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1" r:id="rId1"/>
    <sheet name="资金分配明细及支出情况" sheetId="2" r:id="rId2"/>
    <sheet name="受益脱贫户信息" sheetId="3" r:id="rId3"/>
    <sheet name="受益脱贫户满意度" sheetId="4" r:id="rId4"/>
  </sheets>
  <calcPr calcId="144525"/>
</workbook>
</file>

<file path=xl/sharedStrings.xml><?xml version="1.0" encoding="utf-8"?>
<sst xmlns="http://schemas.openxmlformats.org/spreadsheetml/2006/main" count="3656" uniqueCount="1337">
  <si>
    <t>绩效目标自评表</t>
  </si>
  <si>
    <t>(2023年度）</t>
  </si>
  <si>
    <t>项目名称</t>
  </si>
  <si>
    <t>2023年产业以奖代补</t>
  </si>
  <si>
    <t>项目负责人及电话</t>
  </si>
  <si>
    <t>杨莉 2568515</t>
  </si>
  <si>
    <t>主管部门</t>
  </si>
  <si>
    <t>柳北区农业农村局</t>
  </si>
  <si>
    <t>实施单位</t>
  </si>
  <si>
    <t>资金情况（万元）</t>
  </si>
  <si>
    <t>全年预数(A)</t>
  </si>
  <si>
    <t>全年执行数 (B)</t>
  </si>
  <si>
    <t>分值</t>
  </si>
  <si>
    <t>执行率</t>
  </si>
  <si>
    <t>得分</t>
  </si>
  <si>
    <t>(B/A)</t>
  </si>
  <si>
    <t>年度资金总额：</t>
  </si>
  <si>
    <t>其中：财政拨款</t>
  </si>
  <si>
    <t>其他资金</t>
  </si>
  <si>
    <t>-</t>
  </si>
  <si>
    <t>年度总体目标</t>
  </si>
  <si>
    <t>年初设定目标</t>
  </si>
  <si>
    <t>年度总体目标完成情况综述</t>
  </si>
  <si>
    <t>为脱贫户（监测户）农业生产进行补贴</t>
  </si>
  <si>
    <t>已为脱贫户（监测户）农业生产进行补贴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</si>
  <si>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</si>
  <si>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</si>
  <si>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</si>
  <si>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</si>
  <si>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</si>
  <si>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</si>
  <si>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</si>
  <si>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产出指标(50分)</t>
  </si>
  <si>
    <t>数量指标</t>
  </si>
  <si>
    <t>优质稻种植面积≥亩</t>
  </si>
  <si>
    <t>叶菜类种植面积≥亩</t>
  </si>
  <si>
    <t>根茎薯芋类种植面积≥亩</t>
  </si>
  <si>
    <t>鸡养殖数量≥羽</t>
  </si>
  <si>
    <t>桉树种植面积≥亩</t>
  </si>
  <si>
    <t>糖料蔗种植面积≥亩</t>
  </si>
  <si>
    <t>花生种植面积≥亩</t>
  </si>
  <si>
    <t>瓜类种植面积≥亩</t>
  </si>
  <si>
    <t>龙眼种植面积≥亩</t>
  </si>
  <si>
    <t>蜜蜂养殖数量≥箱</t>
  </si>
  <si>
    <t>牛养殖数量≥只</t>
  </si>
  <si>
    <t>茄果类种植面积≥亩</t>
  </si>
  <si>
    <t>青贮玉米种植面积≥亩</t>
  </si>
  <si>
    <t>食用菌种植数量≥棒</t>
  </si>
  <si>
    <t>甜糯玉米种植面积≥亩</t>
  </si>
  <si>
    <t>鸭养殖数量≥羽</t>
  </si>
  <si>
    <t>羊养殖数量≥只</t>
  </si>
  <si>
    <t>油茶种植面积≥亩</t>
  </si>
  <si>
    <t>鱼养殖数量≥亩</t>
  </si>
  <si>
    <t>猪养殖数量≥只</t>
  </si>
  <si>
    <t>质量指标</t>
  </si>
  <si>
    <t>种植作物存活率≥（%）</t>
  </si>
  <si>
    <t>养殖动物存活率≥（%）</t>
  </si>
  <si>
    <t>成本指标</t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</si>
  <si>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叶菜类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</si>
  <si>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根茎薯芋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</si>
  <si>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优质稻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</si>
  <si>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养殖补助标准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鸡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羽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</si>
  <si>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桉树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</si>
  <si>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糖料蔗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</si>
  <si>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花生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</si>
  <si>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瓜类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</si>
  <si>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龙眼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</si>
  <si>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养殖补助标准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蜜蜂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箱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</si>
  <si>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养殖补助标准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牛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只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</si>
  <si>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茄果类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</si>
  <si>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青贮玉米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</si>
  <si>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食用菌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棒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</si>
  <si>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甜糯玉米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</si>
  <si>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养殖补助标准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鸭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羽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</si>
  <si>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养殖补助标准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羊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只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</si>
  <si>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作物种植补助标准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油茶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</si>
  <si>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养殖补助标准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鱼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亩</t>
    </r>
    <r>
      <rPr>
        <sz val="11"/>
        <color theme="1"/>
        <rFont val="Tahoma"/>
        <charset val="134"/>
      </rPr>
      <t>)</t>
    </r>
  </si>
  <si>
    <r>
      <rPr>
        <sz val="11"/>
        <color theme="1"/>
        <rFont val="宋体"/>
        <charset val="134"/>
      </rPr>
      <t>养殖补助标准</t>
    </r>
    <r>
      <rPr>
        <sz val="11"/>
        <color theme="1"/>
        <rFont val="Tahoma"/>
        <charset val="134"/>
      </rPr>
      <t>-</t>
    </r>
    <r>
      <rPr>
        <sz val="11"/>
        <color theme="1"/>
        <rFont val="宋体"/>
        <charset val="134"/>
      </rPr>
      <t>猪</t>
    </r>
    <r>
      <rPr>
        <sz val="11"/>
        <color theme="1"/>
        <rFont val="Tahoma"/>
        <charset val="134"/>
      </rPr>
      <t>(</t>
    </r>
    <r>
      <rPr>
        <sz val="11"/>
        <color theme="1"/>
        <rFont val="宋体"/>
        <charset val="134"/>
      </rPr>
      <t>元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只</t>
    </r>
    <r>
      <rPr>
        <sz val="11"/>
        <color theme="1"/>
        <rFont val="Tahoma"/>
        <charset val="134"/>
      </rPr>
      <t>)</t>
    </r>
  </si>
  <si>
    <t>优质稻种植发放补助≥（万元）</t>
  </si>
  <si>
    <t>叶菜类种植发放补助≥（万元）</t>
  </si>
  <si>
    <t>根茎薯芋类种植发放补助≥（万元）</t>
  </si>
  <si>
    <t>鸡养殖发放补助≥（万元）</t>
  </si>
  <si>
    <t>桉树种植发放补助≥（万元）</t>
  </si>
  <si>
    <t>糖料蔗种植发放补助≥（万元）</t>
  </si>
  <si>
    <t>花生种植发放补助≥（万元）</t>
  </si>
  <si>
    <t>瓜类种植发放补助≥（万元）</t>
  </si>
  <si>
    <t>龙眼种植发放补助≥（万元）</t>
  </si>
  <si>
    <t>蜜蜂养殖发放补助≥（万元）</t>
  </si>
  <si>
    <t>牛养殖发放补助≥（万元）</t>
  </si>
  <si>
    <t>茄果类种植发放补助≥（万元）</t>
  </si>
  <si>
    <t>青贮玉米种植发放补助≥（万元）</t>
  </si>
  <si>
    <t>食用菌种植发放补助≥（万元）</t>
  </si>
  <si>
    <t>甜糯玉米种植发放补助≥（万元）</t>
  </si>
  <si>
    <t>鸭养殖发放补助≥（万元）</t>
  </si>
  <si>
    <t>羊养殖发放补助≥（万元）</t>
  </si>
  <si>
    <t>油茶种植发放补助≥（万元）</t>
  </si>
  <si>
    <t>鱼养殖发放补助≥（万元）</t>
  </si>
  <si>
    <t>猪养殖发放补助≥（万元）</t>
  </si>
  <si>
    <t>效益指标</t>
  </si>
  <si>
    <t>经济效益指标</t>
  </si>
  <si>
    <t>带动增加脱贫户人口全年收入≥（万元）</t>
  </si>
  <si>
    <t>（30分</t>
  </si>
  <si>
    <t>社会效益指标</t>
  </si>
  <si>
    <t>受益脱贫户人数≥**人</t>
  </si>
  <si>
    <t>满意度指标（10份）</t>
  </si>
  <si>
    <t>服务对象满意度指标</t>
  </si>
  <si>
    <t>受益脱贫户满意度≥**%</t>
  </si>
  <si>
    <t>总分</t>
  </si>
  <si>
    <t xml:space="preserve"> </t>
  </si>
  <si>
    <t>填表人：舒韬</t>
  </si>
  <si>
    <t>联系电话：2568515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</si>
  <si>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</si>
  <si>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</si>
  <si>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</si>
  <si>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</si>
  <si>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</si>
  <si>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</si>
  <si>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</si>
  <si>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</si>
  <si>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</si>
  <si>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</si>
  <si>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</si>
  <si>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柳财预追[2023]149号</t>
  </si>
  <si>
    <t>中央</t>
  </si>
  <si>
    <t>柳北区</t>
  </si>
  <si>
    <r>
      <rPr>
        <sz val="10"/>
        <color theme="1"/>
        <rFont val="宋体"/>
        <charset val="134"/>
        <scheme val="minor"/>
      </rPr>
      <t>赖开明等2</t>
    </r>
    <r>
      <rPr>
        <sz val="10"/>
        <color theme="1"/>
        <rFont val="宋体"/>
        <charset val="134"/>
        <scheme val="minor"/>
      </rPr>
      <t>8户</t>
    </r>
  </si>
  <si>
    <t>柳财预追[2023]271号</t>
  </si>
  <si>
    <t>自治区</t>
  </si>
  <si>
    <t>柳财预追[2022]564号</t>
  </si>
  <si>
    <t>合计</t>
  </si>
  <si>
    <t>2023年产业以奖代补受益脱贫户信息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</si>
  <si>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</si>
  <si>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</si>
  <si>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</si>
  <si>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</si>
  <si>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</si>
  <si>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</si>
  <si>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</si>
  <si>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</si>
  <si>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</si>
  <si>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</si>
  <si>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白露街道</t>
  </si>
  <si>
    <t>小村村</t>
  </si>
  <si>
    <t>下村屯</t>
  </si>
  <si>
    <t>龙志南</t>
  </si>
  <si>
    <t>450211********081644</t>
  </si>
  <si>
    <t>户主</t>
  </si>
  <si>
    <t>137****9310</t>
  </si>
  <si>
    <t>龙玉秀</t>
  </si>
  <si>
    <t>450211********0824</t>
  </si>
  <si>
    <t>136****3895</t>
  </si>
  <si>
    <t>上村屯</t>
  </si>
  <si>
    <t>沈高隆</t>
  </si>
  <si>
    <t>450211********0814</t>
  </si>
  <si>
    <t>173****9040</t>
  </si>
  <si>
    <t>黄水群</t>
  </si>
  <si>
    <t>450211********0822</t>
  </si>
  <si>
    <t>187****0149</t>
  </si>
  <si>
    <t>庙山屯</t>
  </si>
  <si>
    <t>莫勇</t>
  </si>
  <si>
    <t>450211********0815</t>
  </si>
  <si>
    <t>134****1683</t>
  </si>
  <si>
    <t>龙凤强</t>
  </si>
  <si>
    <t>450211********0820</t>
  </si>
  <si>
    <t>137****7922</t>
  </si>
  <si>
    <t>龙秀红</t>
  </si>
  <si>
    <t>450211********084943</t>
  </si>
  <si>
    <t>182****2203</t>
  </si>
  <si>
    <t>何芳</t>
  </si>
  <si>
    <t>450211********082352</t>
  </si>
  <si>
    <t>135****8851</t>
  </si>
  <si>
    <t>七队屯</t>
  </si>
  <si>
    <t>陈素英</t>
  </si>
  <si>
    <t>450211********0866</t>
  </si>
  <si>
    <t>155****7107</t>
  </si>
  <si>
    <t>龙东妹</t>
  </si>
  <si>
    <t>450211********0847</t>
  </si>
  <si>
    <t>135****7102</t>
  </si>
  <si>
    <t>廖应扬</t>
  </si>
  <si>
    <t>450211********081X</t>
  </si>
  <si>
    <t>135****1756</t>
  </si>
  <si>
    <t>黄水兰</t>
  </si>
  <si>
    <t>450211********0841</t>
  </si>
  <si>
    <t>182****2735</t>
  </si>
  <si>
    <t>何桂珍</t>
  </si>
  <si>
    <t>450211********0821</t>
  </si>
  <si>
    <t>136****8825</t>
  </si>
  <si>
    <t>苏佩芳</t>
  </si>
  <si>
    <t>450211********0829</t>
  </si>
  <si>
    <t>139****1914</t>
  </si>
  <si>
    <t>白露村</t>
  </si>
  <si>
    <t>维义屯</t>
  </si>
  <si>
    <t>何斌</t>
  </si>
  <si>
    <t>450211********081052</t>
  </si>
  <si>
    <t>188****2885</t>
  </si>
  <si>
    <t>双冲屯</t>
  </si>
  <si>
    <t>彭进陆</t>
  </si>
  <si>
    <t>450211********081343B1</t>
  </si>
  <si>
    <t>137****5193</t>
  </si>
  <si>
    <t>园艺村</t>
  </si>
  <si>
    <t>新村屯</t>
  </si>
  <si>
    <t>李迁福</t>
  </si>
  <si>
    <t>450211********085444B1</t>
  </si>
  <si>
    <t>134****1817</t>
  </si>
  <si>
    <t>李瑞珍</t>
  </si>
  <si>
    <t>134****8029</t>
  </si>
  <si>
    <t>谭小妹</t>
  </si>
  <si>
    <t>450211********0823</t>
  </si>
  <si>
    <t>150****9731</t>
  </si>
  <si>
    <t>长塘镇</t>
  </si>
  <si>
    <t>长塘村</t>
  </si>
  <si>
    <t>六组</t>
  </si>
  <si>
    <t>覃玉琼</t>
  </si>
  <si>
    <t>450211********084343</t>
  </si>
  <si>
    <t>138****3844</t>
  </si>
  <si>
    <t>三组</t>
  </si>
  <si>
    <t>卢远龙</t>
  </si>
  <si>
    <t>450211********081X42</t>
  </si>
  <si>
    <t>155****6960</t>
  </si>
  <si>
    <t>一组</t>
  </si>
  <si>
    <t>龙志华</t>
  </si>
  <si>
    <t>450211********083963</t>
  </si>
  <si>
    <t>187****5421</t>
  </si>
  <si>
    <t>杨发钦</t>
  </si>
  <si>
    <t>450211********085544</t>
  </si>
  <si>
    <t>152****9715</t>
  </si>
  <si>
    <t>八组</t>
  </si>
  <si>
    <t>周爱娟</t>
  </si>
  <si>
    <t>450221********3921</t>
  </si>
  <si>
    <t>187****1905</t>
  </si>
  <si>
    <t>庞家汉</t>
  </si>
  <si>
    <t>450211********0816</t>
  </si>
  <si>
    <t>138****7269</t>
  </si>
  <si>
    <t>七组</t>
  </si>
  <si>
    <t>莫少荣</t>
  </si>
  <si>
    <t>450211********083541</t>
  </si>
  <si>
    <t>181****5644</t>
  </si>
  <si>
    <t>黄土村</t>
  </si>
  <si>
    <t>叶万显</t>
  </si>
  <si>
    <t>135****8735</t>
  </si>
  <si>
    <t>覃云香</t>
  </si>
  <si>
    <t>450211********082162</t>
  </si>
  <si>
    <t>152****4379</t>
  </si>
  <si>
    <t>诸葛惠</t>
  </si>
  <si>
    <t>450211********0813</t>
  </si>
  <si>
    <t>136****3050</t>
  </si>
  <si>
    <t>梁雪莲</t>
  </si>
  <si>
    <t>452524********2547</t>
  </si>
  <si>
    <t>157****4446</t>
  </si>
  <si>
    <t>韦秀兰</t>
  </si>
  <si>
    <t>150****8722</t>
  </si>
  <si>
    <t>韦志讲</t>
  </si>
  <si>
    <t>450211********085443</t>
  </si>
  <si>
    <t>135****4619</t>
  </si>
  <si>
    <t>吴声友</t>
  </si>
  <si>
    <t>450211********0831</t>
  </si>
  <si>
    <t>137****2627</t>
  </si>
  <si>
    <t>青茅村</t>
  </si>
  <si>
    <t>蚂拐塘屯</t>
  </si>
  <si>
    <t>覃志昌</t>
  </si>
  <si>
    <t>450211********081172</t>
  </si>
  <si>
    <t>177****7062</t>
  </si>
  <si>
    <t>覃仁亮</t>
  </si>
  <si>
    <t>450211********081443</t>
  </si>
  <si>
    <t>136****4237</t>
  </si>
  <si>
    <t>韦锋</t>
  </si>
  <si>
    <t>450211********085X44</t>
  </si>
  <si>
    <t>136****0494</t>
  </si>
  <si>
    <t>覃永丽</t>
  </si>
  <si>
    <t>450211********0828</t>
  </si>
  <si>
    <t>150****5831</t>
  </si>
  <si>
    <t>底村屯</t>
  </si>
  <si>
    <t>曾秀鸾</t>
  </si>
  <si>
    <t>450211********082144</t>
  </si>
  <si>
    <t>135****2994</t>
  </si>
  <si>
    <t>李萍</t>
  </si>
  <si>
    <t>450211********086542</t>
  </si>
  <si>
    <t>155****6278</t>
  </si>
  <si>
    <t>香兰村</t>
  </si>
  <si>
    <t>志城屯</t>
  </si>
  <si>
    <t>廖芸燕</t>
  </si>
  <si>
    <t>136****9809</t>
  </si>
  <si>
    <t>梳庄村</t>
  </si>
  <si>
    <t>原古昔</t>
  </si>
  <si>
    <t>吴永义</t>
  </si>
  <si>
    <t>450211********089543</t>
  </si>
  <si>
    <t>136****4519</t>
  </si>
  <si>
    <t>石灰坪</t>
  </si>
  <si>
    <t>王丽珍</t>
  </si>
  <si>
    <t>450211********082444B1</t>
  </si>
  <si>
    <t>177****5897</t>
  </si>
  <si>
    <t>吴永财</t>
  </si>
  <si>
    <t>450211********0811</t>
  </si>
  <si>
    <t>156****0832</t>
  </si>
  <si>
    <t>一岗</t>
  </si>
  <si>
    <t>周世全</t>
  </si>
  <si>
    <t>450211********0873</t>
  </si>
  <si>
    <t>187****6427</t>
  </si>
  <si>
    <t>石龙</t>
  </si>
  <si>
    <t>王桂清</t>
  </si>
  <si>
    <t>450211********082243</t>
  </si>
  <si>
    <t>134****8522</t>
  </si>
  <si>
    <t>公司</t>
  </si>
  <si>
    <t>潘丽平</t>
  </si>
  <si>
    <t>452201********002111B1</t>
  </si>
  <si>
    <t>150****6359</t>
  </si>
  <si>
    <t>北岸村</t>
  </si>
  <si>
    <t>北岸屯</t>
  </si>
  <si>
    <t>覃记传</t>
  </si>
  <si>
    <t>450211********0839</t>
  </si>
  <si>
    <t>157****1363</t>
  </si>
  <si>
    <t>唐秀琴</t>
  </si>
  <si>
    <t>151****9472</t>
  </si>
  <si>
    <t>福安屯</t>
  </si>
  <si>
    <t>廖文倩</t>
  </si>
  <si>
    <t>450211********0812</t>
  </si>
  <si>
    <t>138****0357</t>
  </si>
  <si>
    <t>唐爱珍</t>
  </si>
  <si>
    <t>450211********0825</t>
  </si>
  <si>
    <t>135****4227</t>
  </si>
  <si>
    <t>廖凤英</t>
  </si>
  <si>
    <t>150****6797</t>
  </si>
  <si>
    <t>上莽屯</t>
  </si>
  <si>
    <t>蓝少杨</t>
  </si>
  <si>
    <t>450211********0818</t>
  </si>
  <si>
    <t>181****8985</t>
  </si>
  <si>
    <t>唐代强</t>
  </si>
  <si>
    <t>136****7839</t>
  </si>
  <si>
    <t>唐代春</t>
  </si>
  <si>
    <t>150****9213</t>
  </si>
  <si>
    <t>西流村</t>
  </si>
  <si>
    <t>大井屯</t>
  </si>
  <si>
    <t>何天九</t>
  </si>
  <si>
    <t>450211********0834</t>
  </si>
  <si>
    <t>189****0081</t>
  </si>
  <si>
    <t>韩郎兹</t>
  </si>
  <si>
    <t>450211********081143</t>
  </si>
  <si>
    <t>152****7129</t>
  </si>
  <si>
    <t>大村屯</t>
  </si>
  <si>
    <t>杨小明</t>
  </si>
  <si>
    <t>450211********081X73</t>
  </si>
  <si>
    <t>134****0321</t>
  </si>
  <si>
    <t>罗福刚</t>
  </si>
  <si>
    <t>450211********081243</t>
  </si>
  <si>
    <t>130****1904</t>
  </si>
  <si>
    <t>潘秀姣</t>
  </si>
  <si>
    <t>452223********1026</t>
  </si>
  <si>
    <t>180****8281</t>
  </si>
  <si>
    <t>吴艳</t>
  </si>
  <si>
    <t>181****3639</t>
  </si>
  <si>
    <t>夏云</t>
  </si>
  <si>
    <t>177****2586</t>
  </si>
  <si>
    <t>吴治群</t>
  </si>
  <si>
    <t>450211********086563</t>
  </si>
  <si>
    <t>136****5053</t>
  </si>
  <si>
    <t>陈春荣</t>
  </si>
  <si>
    <t>450211********0819</t>
  </si>
  <si>
    <t>191****5409</t>
  </si>
  <si>
    <t>夏家屯</t>
  </si>
  <si>
    <t>邹贵德</t>
  </si>
  <si>
    <t>450211********083853</t>
  </si>
  <si>
    <t>150****8451</t>
  </si>
  <si>
    <t>唐宏杰</t>
  </si>
  <si>
    <t>452325********1914</t>
  </si>
  <si>
    <t>134****2939</t>
  </si>
  <si>
    <t>夏崇忠</t>
  </si>
  <si>
    <t>450211********0810</t>
  </si>
  <si>
    <t>135****5124</t>
  </si>
  <si>
    <t>梁海姣</t>
  </si>
  <si>
    <t>452223********154344</t>
  </si>
  <si>
    <t>150****3828</t>
  </si>
  <si>
    <t>姚金秀</t>
  </si>
  <si>
    <t>450222********1642</t>
  </si>
  <si>
    <t>139****6389</t>
  </si>
  <si>
    <t>西流屯</t>
  </si>
  <si>
    <t>刘海隆</t>
  </si>
  <si>
    <t>450211********083863</t>
  </si>
  <si>
    <t>158****3214</t>
  </si>
  <si>
    <t>八卦屯</t>
  </si>
  <si>
    <t>佘菊凤</t>
  </si>
  <si>
    <t>158****6144</t>
  </si>
  <si>
    <t>佘美英</t>
  </si>
  <si>
    <t>450211********082063</t>
  </si>
  <si>
    <t>139****1598</t>
  </si>
  <si>
    <t>佘喜</t>
  </si>
  <si>
    <t>135****7118</t>
  </si>
  <si>
    <t>佘桂才</t>
  </si>
  <si>
    <t>135****5591</t>
  </si>
  <si>
    <t>张建丽</t>
  </si>
  <si>
    <t>450211********0827</t>
  </si>
  <si>
    <t>139****0869</t>
  </si>
  <si>
    <t>公司屯</t>
  </si>
  <si>
    <t>谭树兰</t>
  </si>
  <si>
    <t>450211********082053</t>
  </si>
  <si>
    <t>138****7745</t>
  </si>
  <si>
    <t>湴冲屯</t>
  </si>
  <si>
    <t>王水兰</t>
  </si>
  <si>
    <t>450211********0848</t>
  </si>
  <si>
    <t>173****0831</t>
  </si>
  <si>
    <t>古六屯</t>
  </si>
  <si>
    <t>张光明</t>
  </si>
  <si>
    <t>450211********081752</t>
  </si>
  <si>
    <t>187****2136</t>
  </si>
  <si>
    <t>鹧鸪江村</t>
  </si>
  <si>
    <t>钟桂发</t>
  </si>
  <si>
    <t>157****5439</t>
  </si>
  <si>
    <t>沙塘镇</t>
  </si>
  <si>
    <t>三合村</t>
  </si>
  <si>
    <t>新隆屯</t>
  </si>
  <si>
    <t>李振生</t>
  </si>
  <si>
    <t>452421********0234</t>
  </si>
  <si>
    <t>189****5271</t>
  </si>
  <si>
    <t>韦爱华</t>
  </si>
  <si>
    <t xml:space="preserve">450211********0525  </t>
  </si>
  <si>
    <t>135****1917</t>
  </si>
  <si>
    <t>公岗屯</t>
  </si>
  <si>
    <t>朱月琼</t>
  </si>
  <si>
    <t>452226********5120</t>
  </si>
  <si>
    <t>152****8726</t>
  </si>
  <si>
    <t>梁家屯</t>
  </si>
  <si>
    <t>韦丽群</t>
  </si>
  <si>
    <t>450211********0521</t>
  </si>
  <si>
    <t>271****</t>
  </si>
  <si>
    <t>杨柳村</t>
  </si>
  <si>
    <t>杨柳屯</t>
  </si>
  <si>
    <t>熊丽红</t>
  </si>
  <si>
    <t>450211********054444</t>
  </si>
  <si>
    <t>187****9213</t>
  </si>
  <si>
    <t>曾金芳</t>
  </si>
  <si>
    <t>450211********051243</t>
  </si>
  <si>
    <t>150****1830</t>
  </si>
  <si>
    <t>潘寿生</t>
  </si>
  <si>
    <t>450211********0510</t>
  </si>
  <si>
    <t>155****8060</t>
  </si>
  <si>
    <t>田传启</t>
  </si>
  <si>
    <t>412325********6618</t>
  </si>
  <si>
    <t>周楷</t>
  </si>
  <si>
    <t>450211********0515</t>
  </si>
  <si>
    <t>135****4573</t>
  </si>
  <si>
    <t>熊金贵</t>
  </si>
  <si>
    <t>135****8468</t>
  </si>
  <si>
    <t>廖引光</t>
  </si>
  <si>
    <t>450211********0512</t>
  </si>
  <si>
    <t>189****5816</t>
  </si>
  <si>
    <t>黄祥委</t>
  </si>
  <si>
    <t>136****2870</t>
  </si>
  <si>
    <t>吴立新</t>
  </si>
  <si>
    <t>450211********0518</t>
  </si>
  <si>
    <t>157****7420</t>
  </si>
  <si>
    <t>罗明忠</t>
  </si>
  <si>
    <t>450211********0513</t>
  </si>
  <si>
    <t>151****8898</t>
  </si>
  <si>
    <t>曾广德</t>
  </si>
  <si>
    <t>450211********0519</t>
  </si>
  <si>
    <t>147****2889</t>
  </si>
  <si>
    <t>白羊屯</t>
  </si>
  <si>
    <t>胡桂莲</t>
  </si>
  <si>
    <t>450211********0529</t>
  </si>
  <si>
    <t>137****4917</t>
  </si>
  <si>
    <t>胡战明</t>
  </si>
  <si>
    <t>450211********0576</t>
  </si>
  <si>
    <t>157****5095</t>
  </si>
  <si>
    <t>郑宝</t>
  </si>
  <si>
    <t>450211********0516</t>
  </si>
  <si>
    <t>135****6379</t>
  </si>
  <si>
    <t>白马屯</t>
  </si>
  <si>
    <t>莫戊生</t>
  </si>
  <si>
    <t>450211********051144</t>
  </si>
  <si>
    <t>134****1429</t>
  </si>
  <si>
    <t>岑建方</t>
  </si>
  <si>
    <t>450211********0532</t>
  </si>
  <si>
    <t>134****2456</t>
  </si>
  <si>
    <t>大七屯</t>
  </si>
  <si>
    <t>廖桂祥</t>
  </si>
  <si>
    <t>450211********0511</t>
  </si>
  <si>
    <t>156****5535</t>
  </si>
  <si>
    <t>共和屯</t>
  </si>
  <si>
    <t>覃小玉</t>
  </si>
  <si>
    <t>450222********0628</t>
  </si>
  <si>
    <t>181****0856</t>
  </si>
  <si>
    <t>上垌村</t>
  </si>
  <si>
    <t>上垌屯</t>
  </si>
  <si>
    <t>梁成华</t>
  </si>
  <si>
    <t>199****2814</t>
  </si>
  <si>
    <t>龙忠平</t>
  </si>
  <si>
    <t>450211********051043</t>
  </si>
  <si>
    <t>181****5821</t>
  </si>
  <si>
    <t>六斗屯</t>
  </si>
  <si>
    <t>吕群芳</t>
  </si>
  <si>
    <t>452227********1622</t>
  </si>
  <si>
    <t>180****9774</t>
  </si>
  <si>
    <t>唐日华</t>
  </si>
  <si>
    <t>450211********051X</t>
  </si>
  <si>
    <t>136****4881</t>
  </si>
  <si>
    <t>覃汉光</t>
  </si>
  <si>
    <t>450211********051921</t>
  </si>
  <si>
    <t>137****4470</t>
  </si>
  <si>
    <t>巫佩绚</t>
  </si>
  <si>
    <t>450211********0538</t>
  </si>
  <si>
    <t>189****9931</t>
  </si>
  <si>
    <t>梁建光</t>
  </si>
  <si>
    <t>198****7802</t>
  </si>
  <si>
    <t>陈明泽</t>
  </si>
  <si>
    <t>135****3252</t>
  </si>
  <si>
    <t>潘连英</t>
  </si>
  <si>
    <t>450211********052744</t>
  </si>
  <si>
    <t>135****1597</t>
  </si>
  <si>
    <t>陈德仁</t>
  </si>
  <si>
    <t>450211********053542</t>
  </si>
  <si>
    <t>周高平</t>
  </si>
  <si>
    <t>450211********0533</t>
  </si>
  <si>
    <t>136****8947</t>
  </si>
  <si>
    <t>陈德宝</t>
  </si>
  <si>
    <t>183****9735</t>
  </si>
  <si>
    <t>周高强</t>
  </si>
  <si>
    <t>191****4735</t>
  </si>
  <si>
    <t>龙卜村</t>
  </si>
  <si>
    <t>中龙卜屯</t>
  </si>
  <si>
    <t>周丽萍</t>
  </si>
  <si>
    <t>450211********052941</t>
  </si>
  <si>
    <t>182****3418</t>
  </si>
  <si>
    <t>蔡德信</t>
  </si>
  <si>
    <t>450211********051844</t>
  </si>
  <si>
    <t>136****0203</t>
  </si>
  <si>
    <t>下龙卜屯</t>
  </si>
  <si>
    <t>何佳鸷</t>
  </si>
  <si>
    <t>452126********0345</t>
  </si>
  <si>
    <t>133****8358</t>
  </si>
  <si>
    <t>周文</t>
  </si>
  <si>
    <t>450211********0534</t>
  </si>
  <si>
    <t>182****3892</t>
  </si>
  <si>
    <t>上龙卜屯</t>
  </si>
  <si>
    <t>覃彩义</t>
  </si>
  <si>
    <t>450211********0517</t>
  </si>
  <si>
    <t>136****4486</t>
  </si>
  <si>
    <t>骆卫东</t>
  </si>
  <si>
    <t>450211********0531</t>
  </si>
  <si>
    <t>139****1067</t>
  </si>
  <si>
    <t>胡秀兵</t>
  </si>
  <si>
    <t>450211********0557</t>
  </si>
  <si>
    <t>188****4656</t>
  </si>
  <si>
    <t>周万强</t>
  </si>
  <si>
    <t>182****8117</t>
  </si>
  <si>
    <t>下漏屯</t>
  </si>
  <si>
    <t>韦小兰</t>
  </si>
  <si>
    <t>450211********052944</t>
  </si>
  <si>
    <t>135****3476</t>
  </si>
  <si>
    <t>沙塘村</t>
  </si>
  <si>
    <t>沙塘屯</t>
  </si>
  <si>
    <t>周荣美</t>
  </si>
  <si>
    <t>450211********052X</t>
  </si>
  <si>
    <t>135****9035</t>
  </si>
  <si>
    <t>曾新弟</t>
  </si>
  <si>
    <t>450211********055844</t>
  </si>
  <si>
    <t>182****5502</t>
  </si>
  <si>
    <t>周玉珍</t>
  </si>
  <si>
    <t>450211********0528</t>
  </si>
  <si>
    <t>185****6718</t>
  </si>
  <si>
    <t>罗翠娥</t>
  </si>
  <si>
    <t>450211********0527</t>
  </si>
  <si>
    <t>187****4052</t>
  </si>
  <si>
    <t>蒲孔照</t>
  </si>
  <si>
    <t>181****6039</t>
  </si>
  <si>
    <t>谢珍艳</t>
  </si>
  <si>
    <t>450211********0523</t>
  </si>
  <si>
    <t>180****9698</t>
  </si>
  <si>
    <t>叶建才</t>
  </si>
  <si>
    <t>187****3449</t>
  </si>
  <si>
    <t>曾江波</t>
  </si>
  <si>
    <t>450211********053362</t>
  </si>
  <si>
    <t>180****2210</t>
  </si>
  <si>
    <t>农淑英</t>
  </si>
  <si>
    <t>191****1362</t>
  </si>
  <si>
    <t>李济芳</t>
  </si>
  <si>
    <t>450211********052X71</t>
  </si>
  <si>
    <t>137****2945</t>
  </si>
  <si>
    <t>曾运姣</t>
  </si>
  <si>
    <t>450211********0524</t>
  </si>
  <si>
    <t>135****8887</t>
  </si>
  <si>
    <t>莫景荣</t>
  </si>
  <si>
    <t>450211********053954</t>
  </si>
  <si>
    <t>132****3275</t>
  </si>
  <si>
    <t>李东洋</t>
  </si>
  <si>
    <t>187****5410</t>
  </si>
  <si>
    <t>苏荣英</t>
  </si>
  <si>
    <t>450211********056X</t>
  </si>
  <si>
    <t>137****5613</t>
  </si>
  <si>
    <t>木茂屯</t>
  </si>
  <si>
    <t>杨开永</t>
  </si>
  <si>
    <t>134****6529</t>
  </si>
  <si>
    <t>刘绍彬</t>
  </si>
  <si>
    <t>138****1345</t>
  </si>
  <si>
    <t>松树脚屯</t>
  </si>
  <si>
    <t>叶凤云</t>
  </si>
  <si>
    <t>185****0670</t>
  </si>
  <si>
    <t>古丹屯</t>
  </si>
  <si>
    <t>曾春月</t>
  </si>
  <si>
    <t>135****2757</t>
  </si>
  <si>
    <t>韦振勇</t>
  </si>
  <si>
    <t>450211********051442</t>
  </si>
  <si>
    <t>173****1211</t>
  </si>
  <si>
    <t>周建清</t>
  </si>
  <si>
    <t>450211********0526</t>
  </si>
  <si>
    <t>187****2096</t>
  </si>
  <si>
    <t>苏伯文</t>
  </si>
  <si>
    <t>450211********053X62</t>
  </si>
  <si>
    <t>133****6439</t>
  </si>
  <si>
    <t>郭村</t>
  </si>
  <si>
    <t>潘文德</t>
  </si>
  <si>
    <t>450211********051621</t>
  </si>
  <si>
    <t>139****3349</t>
  </si>
  <si>
    <t>何宗明</t>
  </si>
  <si>
    <t>182****0618</t>
  </si>
  <si>
    <t>洛沙村</t>
  </si>
  <si>
    <t>廖明清</t>
  </si>
  <si>
    <t>450211********051011</t>
  </si>
  <si>
    <t>135****8367</t>
  </si>
  <si>
    <t>廖永汉</t>
  </si>
  <si>
    <t>450211********051444</t>
  </si>
  <si>
    <t>134****0742</t>
  </si>
  <si>
    <t>旺塘屯</t>
  </si>
  <si>
    <t>张柳阳</t>
  </si>
  <si>
    <t>153****2857</t>
  </si>
  <si>
    <t>秦红忠</t>
  </si>
  <si>
    <t>450211********0514</t>
  </si>
  <si>
    <t>134****6917</t>
  </si>
  <si>
    <t>秦海明</t>
  </si>
  <si>
    <t>137****7090</t>
  </si>
  <si>
    <t>曾菊英</t>
  </si>
  <si>
    <t>136****8219</t>
  </si>
  <si>
    <t>朱维光</t>
  </si>
  <si>
    <t>139****3955</t>
  </si>
  <si>
    <t>韦新福</t>
  </si>
  <si>
    <t>135****2643</t>
  </si>
  <si>
    <t>秦连喜</t>
  </si>
  <si>
    <t>450211********051012</t>
  </si>
  <si>
    <t>134****8784</t>
  </si>
  <si>
    <t>垦村</t>
  </si>
  <si>
    <t>苏艳</t>
  </si>
  <si>
    <t>452226********5127</t>
  </si>
  <si>
    <t>191****0551</t>
  </si>
  <si>
    <t>黄祥滨</t>
  </si>
  <si>
    <t>134****6175</t>
  </si>
  <si>
    <t>二组</t>
  </si>
  <si>
    <t>覃泽佳</t>
  </si>
  <si>
    <t>450211********051362</t>
  </si>
  <si>
    <t>133****5282</t>
  </si>
  <si>
    <t>梁国东</t>
  </si>
  <si>
    <t>136****2949</t>
  </si>
  <si>
    <t>赖开明</t>
  </si>
  <si>
    <t>450211********051642</t>
  </si>
  <si>
    <t>189****3135</t>
  </si>
  <si>
    <t>四组</t>
  </si>
  <si>
    <t>李桂荣</t>
  </si>
  <si>
    <t>450211********0522</t>
  </si>
  <si>
    <t>182****2782</t>
  </si>
  <si>
    <t>李琼英</t>
  </si>
  <si>
    <t>177****2046</t>
  </si>
  <si>
    <t>五组</t>
  </si>
  <si>
    <t>梁月芬</t>
  </si>
  <si>
    <t>450211********052142</t>
  </si>
  <si>
    <t>155****9728</t>
  </si>
  <si>
    <t>张其贵</t>
  </si>
  <si>
    <t>135****4420</t>
  </si>
  <si>
    <t>骆菊花</t>
  </si>
  <si>
    <t>450211********0543</t>
  </si>
  <si>
    <t>133****8231</t>
  </si>
  <si>
    <t>覃秋萍</t>
  </si>
  <si>
    <t>450211********054X63</t>
  </si>
  <si>
    <t>181****2067</t>
  </si>
  <si>
    <t>龙庆帮</t>
  </si>
  <si>
    <t>187****3305</t>
  </si>
  <si>
    <t>古灵村</t>
  </si>
  <si>
    <t>五家屯</t>
  </si>
  <si>
    <t>谭达云</t>
  </si>
  <si>
    <t>450211********052144</t>
  </si>
  <si>
    <t>180****7095</t>
  </si>
  <si>
    <t>黄少英</t>
  </si>
  <si>
    <t>136****1370</t>
  </si>
  <si>
    <t>赵荣权</t>
  </si>
  <si>
    <t>182****3556</t>
  </si>
  <si>
    <t>谢家屯</t>
  </si>
  <si>
    <t>潘振国</t>
  </si>
  <si>
    <t>450211********053X</t>
  </si>
  <si>
    <t>199****2842</t>
  </si>
  <si>
    <t>何运群</t>
  </si>
  <si>
    <t>134****3975</t>
  </si>
  <si>
    <t>窑厂屯</t>
  </si>
  <si>
    <t>李欢喜</t>
  </si>
  <si>
    <t>186****1391</t>
  </si>
  <si>
    <t>李欢庆</t>
  </si>
  <si>
    <t>180****8969</t>
  </si>
  <si>
    <t>对门岭屯</t>
  </si>
  <si>
    <t>何锦平</t>
  </si>
  <si>
    <t>136****5995</t>
  </si>
  <si>
    <t>郑彩莲</t>
  </si>
  <si>
    <t>452229********4886</t>
  </si>
  <si>
    <t>177****0483</t>
  </si>
  <si>
    <t>三家屯</t>
  </si>
  <si>
    <t>覃玉珍</t>
  </si>
  <si>
    <t>173****5643</t>
  </si>
  <si>
    <t>何柳斌</t>
  </si>
  <si>
    <t>139****1648</t>
  </si>
  <si>
    <t>计柳飞</t>
  </si>
  <si>
    <t>137****8978</t>
  </si>
  <si>
    <t>江湾村</t>
  </si>
  <si>
    <t>永安屯</t>
  </si>
  <si>
    <t>李振昭</t>
  </si>
  <si>
    <t>452525********241X</t>
  </si>
  <si>
    <t>133****3936</t>
  </si>
  <si>
    <t>周书正</t>
  </si>
  <si>
    <t>187****0155</t>
  </si>
  <si>
    <t>陆新安</t>
  </si>
  <si>
    <t>187****1328</t>
  </si>
  <si>
    <t>朝碑屯</t>
  </si>
  <si>
    <t>覃小芳</t>
  </si>
  <si>
    <t>450211********0549</t>
  </si>
  <si>
    <t>139****5137</t>
  </si>
  <si>
    <t>覃建飞</t>
  </si>
  <si>
    <t>450211********0537</t>
  </si>
  <si>
    <t>136****4627</t>
  </si>
  <si>
    <t>李树珍</t>
  </si>
  <si>
    <t>450211********0561</t>
  </si>
  <si>
    <t>150****4270</t>
  </si>
  <si>
    <t>蓝国林</t>
  </si>
  <si>
    <t>452231********5518</t>
  </si>
  <si>
    <t>134****7469</t>
  </si>
  <si>
    <t>廖新亮</t>
  </si>
  <si>
    <t>450211********051162</t>
  </si>
  <si>
    <t>187****2825</t>
  </si>
  <si>
    <t>江湾屯</t>
  </si>
  <si>
    <t>杨水凤</t>
  </si>
  <si>
    <t>139****7754</t>
  </si>
  <si>
    <t>石碑坪镇</t>
  </si>
  <si>
    <t>留休村</t>
  </si>
  <si>
    <t>留休屯</t>
  </si>
  <si>
    <t>周坤荣</t>
  </si>
  <si>
    <t>450211********003642</t>
  </si>
  <si>
    <t>134****1248</t>
  </si>
  <si>
    <t>黄柳菊</t>
  </si>
  <si>
    <t>450211********0023</t>
  </si>
  <si>
    <t>137****3521</t>
  </si>
  <si>
    <t>周秀姣</t>
  </si>
  <si>
    <t>450211********0047</t>
  </si>
  <si>
    <t>134****6299</t>
  </si>
  <si>
    <t>曾志强</t>
  </si>
  <si>
    <t>450211********0033</t>
  </si>
  <si>
    <t>182****2697</t>
  </si>
  <si>
    <t>周春光</t>
  </si>
  <si>
    <t>450211********0018</t>
  </si>
  <si>
    <t>周孟合</t>
  </si>
  <si>
    <t>450211********0054</t>
  </si>
  <si>
    <t>131****2959</t>
  </si>
  <si>
    <t>冯朝文</t>
  </si>
  <si>
    <t>450211********0010</t>
  </si>
  <si>
    <t>155****1255</t>
  </si>
  <si>
    <t>汤家屯</t>
  </si>
  <si>
    <t>汤泽平</t>
  </si>
  <si>
    <t>450211********0017</t>
  </si>
  <si>
    <t>137****9987</t>
  </si>
  <si>
    <t>汤宗杰</t>
  </si>
  <si>
    <t>450211********003944</t>
  </si>
  <si>
    <t>凉亭屯</t>
  </si>
  <si>
    <t>胡裕</t>
  </si>
  <si>
    <t>450211********0025</t>
  </si>
  <si>
    <t>130****8917</t>
  </si>
  <si>
    <t>朱名合</t>
  </si>
  <si>
    <t>450211********0019</t>
  </si>
  <si>
    <t>157****2415</t>
  </si>
  <si>
    <t>廖家屯</t>
  </si>
  <si>
    <t>廖志军</t>
  </si>
  <si>
    <t>130****8682</t>
  </si>
  <si>
    <t>何吴生</t>
  </si>
  <si>
    <t>450211********0014</t>
  </si>
  <si>
    <t>188****8810</t>
  </si>
  <si>
    <t>廖自华</t>
  </si>
  <si>
    <t>450211********0016</t>
  </si>
  <si>
    <t>136****9812</t>
  </si>
  <si>
    <t>白石屯</t>
  </si>
  <si>
    <t>冯建军</t>
  </si>
  <si>
    <t>137****9619</t>
  </si>
  <si>
    <t>新东屯</t>
  </si>
  <si>
    <t>陈英强</t>
  </si>
  <si>
    <t>450211********0013</t>
  </si>
  <si>
    <t>158****0290</t>
  </si>
  <si>
    <t>朱新连</t>
  </si>
  <si>
    <t>450211********0028</t>
  </si>
  <si>
    <t>184****3121</t>
  </si>
  <si>
    <t>叶绍生</t>
  </si>
  <si>
    <t>450211********0015</t>
  </si>
  <si>
    <t>136****9519</t>
  </si>
  <si>
    <t>黄光胜</t>
  </si>
  <si>
    <t>134****1656</t>
  </si>
  <si>
    <t>陈杰</t>
  </si>
  <si>
    <t>136****4157</t>
  </si>
  <si>
    <t>陈朝成</t>
  </si>
  <si>
    <t>452524********3253</t>
  </si>
  <si>
    <t>139****4613</t>
  </si>
  <si>
    <t>梁世权</t>
  </si>
  <si>
    <t>150****0758</t>
  </si>
  <si>
    <t>梁世恩</t>
  </si>
  <si>
    <t>450211********0012</t>
  </si>
  <si>
    <t>137****8331</t>
  </si>
  <si>
    <t>叶光</t>
  </si>
  <si>
    <t>450211********001563</t>
  </si>
  <si>
    <t>191****1379</t>
  </si>
  <si>
    <t>汤家</t>
  </si>
  <si>
    <t>秦金梅</t>
  </si>
  <si>
    <t>158****2059</t>
  </si>
  <si>
    <t>胡金弟</t>
  </si>
  <si>
    <t>450211********0011</t>
  </si>
  <si>
    <t>187****4200</t>
  </si>
  <si>
    <t>新东</t>
  </si>
  <si>
    <t>陈艳贵</t>
  </si>
  <si>
    <t>191****7350</t>
  </si>
  <si>
    <t>二练</t>
  </si>
  <si>
    <t>覃柳军</t>
  </si>
  <si>
    <t>139****4717</t>
  </si>
  <si>
    <t>计文朝</t>
  </si>
  <si>
    <t>136****8727</t>
  </si>
  <si>
    <t>韦英全</t>
  </si>
  <si>
    <t>134****8137</t>
  </si>
  <si>
    <t>韦飞全</t>
  </si>
  <si>
    <t>450211********0051</t>
  </si>
  <si>
    <t>180****3217</t>
  </si>
  <si>
    <t>韦汉全</t>
  </si>
  <si>
    <t>450211********1934</t>
  </si>
  <si>
    <t>181****9023</t>
  </si>
  <si>
    <t>覃艳群</t>
  </si>
  <si>
    <t>450211********0020</t>
  </si>
  <si>
    <t>136****8089</t>
  </si>
  <si>
    <t>留休</t>
  </si>
  <si>
    <t>周保康</t>
  </si>
  <si>
    <t>182****3317</t>
  </si>
  <si>
    <t>周素梅</t>
  </si>
  <si>
    <t>450211********0027</t>
  </si>
  <si>
    <t>130****1793</t>
  </si>
  <si>
    <t>冯朝海</t>
  </si>
  <si>
    <t>150****8734</t>
  </si>
  <si>
    <t>郑秋贤</t>
  </si>
  <si>
    <t>135****7882</t>
  </si>
  <si>
    <t>廖家</t>
  </si>
  <si>
    <t>廖全明</t>
  </si>
  <si>
    <t>137****9763</t>
  </si>
  <si>
    <t>新维村</t>
  </si>
  <si>
    <t>新维屯</t>
  </si>
  <si>
    <t>赖其美</t>
  </si>
  <si>
    <t>191****9719</t>
  </si>
  <si>
    <t>黄葵忠</t>
  </si>
  <si>
    <t>139****7169</t>
  </si>
  <si>
    <t>黄少光</t>
  </si>
  <si>
    <t>180****4947</t>
  </si>
  <si>
    <t>黄开春</t>
  </si>
  <si>
    <t>183****3726</t>
  </si>
  <si>
    <t>汤秀群</t>
  </si>
  <si>
    <t>134****0435</t>
  </si>
  <si>
    <t>黄云友</t>
  </si>
  <si>
    <t>450211********0039</t>
  </si>
  <si>
    <t>191****9636</t>
  </si>
  <si>
    <t>韦桂梅</t>
  </si>
  <si>
    <t>133****9513</t>
  </si>
  <si>
    <t>黄小兵</t>
  </si>
  <si>
    <t>134****7446</t>
  </si>
  <si>
    <t>黄柳东</t>
  </si>
  <si>
    <t>152****3753</t>
  </si>
  <si>
    <t>黄志忠</t>
  </si>
  <si>
    <t>450211********001X</t>
  </si>
  <si>
    <t>187****7891</t>
  </si>
  <si>
    <t>黄柳芳</t>
  </si>
  <si>
    <t>151****3475</t>
  </si>
  <si>
    <t>黄寿林</t>
  </si>
  <si>
    <t>136****2731</t>
  </si>
  <si>
    <t>黄柳青</t>
  </si>
  <si>
    <t>152****5031</t>
  </si>
  <si>
    <t>黄信平</t>
  </si>
  <si>
    <t>137****7293</t>
  </si>
  <si>
    <t>吴金球</t>
  </si>
  <si>
    <t>450211********0066</t>
  </si>
  <si>
    <t>133****2116</t>
  </si>
  <si>
    <t>黄子荣</t>
  </si>
  <si>
    <t>450211********0030</t>
  </si>
  <si>
    <t>158****3973</t>
  </si>
  <si>
    <t>黄雄飞</t>
  </si>
  <si>
    <t>139****2237</t>
  </si>
  <si>
    <t>黄桂龙</t>
  </si>
  <si>
    <t>155****0013</t>
  </si>
  <si>
    <t>秦荣贵</t>
  </si>
  <si>
    <t>191****5605</t>
  </si>
  <si>
    <t>冯亚凤</t>
  </si>
  <si>
    <t>450211********0029</t>
  </si>
  <si>
    <t>199****8550</t>
  </si>
  <si>
    <t>黄信高</t>
  </si>
  <si>
    <t>191****3965</t>
  </si>
  <si>
    <t>黄信龙</t>
  </si>
  <si>
    <t>132****3048</t>
  </si>
  <si>
    <t>黄七福</t>
  </si>
  <si>
    <t>182****8037</t>
  </si>
  <si>
    <t>黄宣寿</t>
  </si>
  <si>
    <t>450211********0037</t>
  </si>
  <si>
    <t>181****0692</t>
  </si>
  <si>
    <t>黄桂海</t>
  </si>
  <si>
    <t>138****3993</t>
  </si>
  <si>
    <t>棠杜屯</t>
  </si>
  <si>
    <t>汪民顺</t>
  </si>
  <si>
    <t>157****2707</t>
  </si>
  <si>
    <t>周炳荣</t>
  </si>
  <si>
    <t>450211********001711</t>
  </si>
  <si>
    <t>137****0347</t>
  </si>
  <si>
    <t>周三贵</t>
  </si>
  <si>
    <t>139****4213</t>
  </si>
  <si>
    <t>周富</t>
  </si>
  <si>
    <t>159****1431</t>
  </si>
  <si>
    <t>周炳凤</t>
  </si>
  <si>
    <t>450211********0024</t>
  </si>
  <si>
    <t>135****1267</t>
  </si>
  <si>
    <t>周桂宣</t>
  </si>
  <si>
    <t>450211********003X</t>
  </si>
  <si>
    <t>182****9442</t>
  </si>
  <si>
    <t>周东明</t>
  </si>
  <si>
    <t>191****4049</t>
  </si>
  <si>
    <t>长畲屯</t>
  </si>
  <si>
    <t>尧保强</t>
  </si>
  <si>
    <t>182****7551</t>
  </si>
  <si>
    <t>阮连友</t>
  </si>
  <si>
    <t>191****3907</t>
  </si>
  <si>
    <t>陈冬凤</t>
  </si>
  <si>
    <t>450211********0049</t>
  </si>
  <si>
    <t>151****7396</t>
  </si>
  <si>
    <t>阮年贵</t>
  </si>
  <si>
    <t>183****0776</t>
  </si>
  <si>
    <t>谢汉强</t>
  </si>
  <si>
    <t>136****4872</t>
  </si>
  <si>
    <t>谢克生</t>
  </si>
  <si>
    <t>136****4993</t>
  </si>
  <si>
    <t>张明格</t>
  </si>
  <si>
    <t>134****8906</t>
  </si>
  <si>
    <t>韦建光</t>
  </si>
  <si>
    <t>138****1411</t>
  </si>
  <si>
    <t>吴东明</t>
  </si>
  <si>
    <t>450211********0095</t>
  </si>
  <si>
    <t>151****8183</t>
  </si>
  <si>
    <t>阮伍福</t>
  </si>
  <si>
    <t>182****6417</t>
  </si>
  <si>
    <t>阮贵友</t>
  </si>
  <si>
    <t>137****5687</t>
  </si>
  <si>
    <t>阮金成</t>
  </si>
  <si>
    <t>139****7801</t>
  </si>
  <si>
    <t>张运生</t>
  </si>
  <si>
    <t>139****8916</t>
  </si>
  <si>
    <t>张继雄</t>
  </si>
  <si>
    <t>158****7036</t>
  </si>
  <si>
    <t>黄寿福</t>
  </si>
  <si>
    <t>152****8321</t>
  </si>
  <si>
    <t>张智君</t>
  </si>
  <si>
    <t>452227********0254</t>
  </si>
  <si>
    <t>180****3539</t>
  </si>
  <si>
    <t>宁超群</t>
  </si>
  <si>
    <t>136****4239</t>
  </si>
  <si>
    <t>古城村</t>
  </si>
  <si>
    <t>古城屯</t>
  </si>
  <si>
    <t>覃礼建</t>
  </si>
  <si>
    <t>181****4686</t>
  </si>
  <si>
    <t>黄荣科</t>
  </si>
  <si>
    <t>450211********0119</t>
  </si>
  <si>
    <t>139****9124</t>
  </si>
  <si>
    <t>覃建礼</t>
  </si>
  <si>
    <t>157****2281</t>
  </si>
  <si>
    <t>梁永雄</t>
  </si>
  <si>
    <t>134****6031</t>
  </si>
  <si>
    <t>郭文标</t>
  </si>
  <si>
    <t>450211********0078</t>
  </si>
  <si>
    <t>134****8063</t>
  </si>
  <si>
    <t>朱美荣</t>
  </si>
  <si>
    <t>450211********0046</t>
  </si>
  <si>
    <t>136****9890</t>
  </si>
  <si>
    <t>郭其成</t>
  </si>
  <si>
    <t>181****2835</t>
  </si>
  <si>
    <t>覃存信</t>
  </si>
  <si>
    <t>136****1856</t>
  </si>
  <si>
    <t>覃民军</t>
  </si>
  <si>
    <t>158****0735</t>
  </si>
  <si>
    <t>覃桂明</t>
  </si>
  <si>
    <t>182****6269</t>
  </si>
  <si>
    <t>黄天芬</t>
  </si>
  <si>
    <t>191****6879</t>
  </si>
  <si>
    <t>黄建斌</t>
  </si>
  <si>
    <t>137****0379</t>
  </si>
  <si>
    <t>秦郭民</t>
  </si>
  <si>
    <t>152****6141</t>
  </si>
  <si>
    <t>覃雄海</t>
  </si>
  <si>
    <t>135****9027</t>
  </si>
  <si>
    <t>郭桂有</t>
  </si>
  <si>
    <t>137****3347</t>
  </si>
  <si>
    <t>黄享军</t>
  </si>
  <si>
    <t>450211********0031</t>
  </si>
  <si>
    <t>158****2089</t>
  </si>
  <si>
    <t>郭家先</t>
  </si>
  <si>
    <t>132****0726</t>
  </si>
  <si>
    <t>刘新贵</t>
  </si>
  <si>
    <t>135****7454</t>
  </si>
  <si>
    <t>郭世春</t>
  </si>
  <si>
    <t>139****0126</t>
  </si>
  <si>
    <t>白沙屯</t>
  </si>
  <si>
    <t>黄建明</t>
  </si>
  <si>
    <t>182****5362</t>
  </si>
  <si>
    <t>黄建生</t>
  </si>
  <si>
    <t>182****2778</t>
  </si>
  <si>
    <t>黄寿安</t>
  </si>
  <si>
    <t>134****0895</t>
  </si>
  <si>
    <t>林鲜春</t>
  </si>
  <si>
    <t>林鲜强</t>
  </si>
  <si>
    <t>180****0832</t>
  </si>
  <si>
    <t>林鲜学</t>
  </si>
  <si>
    <t>139****1921
13558426372</t>
  </si>
  <si>
    <t>林新福</t>
  </si>
  <si>
    <t>136****1905</t>
  </si>
  <si>
    <t>韦记兰</t>
  </si>
  <si>
    <t>134****4101</t>
  </si>
  <si>
    <t>山尾</t>
  </si>
  <si>
    <t>林世超</t>
  </si>
  <si>
    <t>450211********2236</t>
  </si>
  <si>
    <t>134****2730</t>
  </si>
  <si>
    <t>甘桂香</t>
  </si>
  <si>
    <t>158****4577</t>
  </si>
  <si>
    <t>周树英</t>
  </si>
  <si>
    <t>450211********0062</t>
  </si>
  <si>
    <t>134****3899</t>
  </si>
  <si>
    <t>曾胜行</t>
  </si>
  <si>
    <t>151****4638</t>
  </si>
  <si>
    <t>覃桂民</t>
  </si>
  <si>
    <t>182****5899</t>
  </si>
  <si>
    <t>林梅英</t>
  </si>
  <si>
    <t>134****3546</t>
  </si>
  <si>
    <t>张玉英</t>
  </si>
  <si>
    <t>182****7737</t>
  </si>
  <si>
    <t>山尾屯</t>
  </si>
  <si>
    <t>林立华</t>
  </si>
  <si>
    <t>137****9873</t>
  </si>
  <si>
    <t>六任屯</t>
  </si>
  <si>
    <t>蔡秀群</t>
  </si>
  <si>
    <t>450211********0022</t>
  </si>
  <si>
    <t>蔡建红</t>
  </si>
  <si>
    <t>134****3441</t>
  </si>
  <si>
    <t>蔡守忠</t>
  </si>
  <si>
    <t>133****0367</t>
  </si>
  <si>
    <t>汤东宁</t>
  </si>
  <si>
    <t>139****3172</t>
  </si>
  <si>
    <t>大仙村</t>
  </si>
  <si>
    <t>山背屯</t>
  </si>
  <si>
    <t>覃建宝</t>
  </si>
  <si>
    <t>130****1295</t>
  </si>
  <si>
    <t>吕吉华</t>
  </si>
  <si>
    <t>150****5348</t>
  </si>
  <si>
    <t>韦金水</t>
  </si>
  <si>
    <t>135****4869</t>
  </si>
  <si>
    <t>卫东屯</t>
  </si>
  <si>
    <t>方继福</t>
  </si>
  <si>
    <t>450211********005X</t>
  </si>
  <si>
    <t>158****2930</t>
  </si>
  <si>
    <t>苏玉荣</t>
  </si>
  <si>
    <t>137****6693</t>
  </si>
  <si>
    <t>大仙屯</t>
  </si>
  <si>
    <t>苏顺利</t>
  </si>
  <si>
    <t>150****9163</t>
  </si>
  <si>
    <t>苏国荣</t>
  </si>
  <si>
    <t>137****4395</t>
  </si>
  <si>
    <t>周天开</t>
  </si>
  <si>
    <t>138****8917</t>
  </si>
  <si>
    <t>陈桂连</t>
  </si>
  <si>
    <t>134****8157</t>
  </si>
  <si>
    <t>黄海波</t>
  </si>
  <si>
    <t>151****8148</t>
  </si>
  <si>
    <t>江华</t>
  </si>
  <si>
    <t>450211********001444</t>
  </si>
  <si>
    <t>157****7623</t>
  </si>
  <si>
    <t>咸锋</t>
  </si>
  <si>
    <t>450221********6033</t>
  </si>
  <si>
    <t>182****8654</t>
  </si>
  <si>
    <t>古木村</t>
  </si>
  <si>
    <t>蔡家屯</t>
  </si>
  <si>
    <t>蔡立奎</t>
  </si>
  <si>
    <t>139****6208</t>
  </si>
  <si>
    <t>桥头屯</t>
  </si>
  <si>
    <t>方荣学</t>
  </si>
  <si>
    <t>450211********001944</t>
  </si>
  <si>
    <t>何汉金</t>
  </si>
  <si>
    <t>450211********0058</t>
  </si>
  <si>
    <t>139****4347</t>
  </si>
  <si>
    <t>王柳英</t>
  </si>
  <si>
    <t>450211********002623</t>
  </si>
  <si>
    <t>155****2728</t>
  </si>
  <si>
    <t>山厂屯</t>
  </si>
  <si>
    <t>黄绍良</t>
  </si>
  <si>
    <t>450211********0036</t>
  </si>
  <si>
    <t>132****6459</t>
  </si>
  <si>
    <t>魏朝相</t>
  </si>
  <si>
    <t>156****4390</t>
  </si>
  <si>
    <t>钟家屯</t>
  </si>
  <si>
    <t>钟炳科</t>
  </si>
  <si>
    <t>188****4196</t>
  </si>
  <si>
    <t>黄庆球</t>
  </si>
  <si>
    <t>450211********0042</t>
  </si>
  <si>
    <t>187****7221</t>
  </si>
  <si>
    <t>古木屯</t>
  </si>
  <si>
    <t>覃庆虎</t>
  </si>
  <si>
    <t>韦爱英</t>
  </si>
  <si>
    <t>135****5067</t>
  </si>
  <si>
    <t>潘柳菊</t>
  </si>
  <si>
    <t>450222********132X</t>
  </si>
  <si>
    <t>181****5083</t>
  </si>
  <si>
    <t>大滩村</t>
  </si>
  <si>
    <t>大滩屯</t>
  </si>
  <si>
    <t>黄军亮</t>
  </si>
  <si>
    <t>130****5479</t>
  </si>
  <si>
    <t>蒙海忠</t>
  </si>
  <si>
    <t>182****4871</t>
  </si>
  <si>
    <t>黄忠旭</t>
  </si>
  <si>
    <t>188****1895</t>
  </si>
  <si>
    <t>黄二弟</t>
  </si>
  <si>
    <t>450211********0032</t>
  </si>
  <si>
    <t>131****1812</t>
  </si>
  <si>
    <t>蒙海松</t>
  </si>
  <si>
    <t>137****3138</t>
  </si>
  <si>
    <t>赖秀兰</t>
  </si>
  <si>
    <t>450211********0026</t>
  </si>
  <si>
    <t>130****2975</t>
  </si>
  <si>
    <t>黄军强</t>
  </si>
  <si>
    <t>135****6497</t>
  </si>
  <si>
    <t>蒙桂姣</t>
  </si>
  <si>
    <t>450211********002X</t>
  </si>
  <si>
    <t>135****7948</t>
  </si>
  <si>
    <t>大帽屯</t>
  </si>
  <si>
    <t>谢树柳</t>
  </si>
  <si>
    <t>187****3434</t>
  </si>
  <si>
    <t>小帽屯</t>
  </si>
  <si>
    <t>郭志新</t>
  </si>
  <si>
    <t>135****8427</t>
  </si>
  <si>
    <t>秦远坤</t>
  </si>
  <si>
    <t>450222********0314</t>
  </si>
  <si>
    <t>155****7238</t>
  </si>
  <si>
    <t>游华甫</t>
  </si>
  <si>
    <t>130****5622</t>
  </si>
  <si>
    <t>凤山屯</t>
  </si>
  <si>
    <t>李桥生</t>
  </si>
  <si>
    <t>450211********0035</t>
  </si>
  <si>
    <t>137****0617</t>
  </si>
  <si>
    <t>李秀娟</t>
  </si>
  <si>
    <t>137****3085</t>
  </si>
  <si>
    <t>解放屯</t>
  </si>
  <si>
    <t>罗桂香</t>
  </si>
  <si>
    <t>450222********0345</t>
  </si>
  <si>
    <t>188****3251</t>
  </si>
  <si>
    <t>朱永荣</t>
  </si>
  <si>
    <t>135****0620</t>
  </si>
  <si>
    <t>盐水屯</t>
  </si>
  <si>
    <t>朱永日</t>
  </si>
  <si>
    <t>151****6604</t>
  </si>
  <si>
    <t>朱烈</t>
  </si>
  <si>
    <t>183****9535</t>
  </si>
  <si>
    <t>刘元创</t>
  </si>
  <si>
    <t>450211********0034</t>
  </si>
  <si>
    <t>187****4368</t>
  </si>
  <si>
    <t>朱永全</t>
  </si>
  <si>
    <t>136****6604</t>
  </si>
  <si>
    <t>朱保军</t>
  </si>
  <si>
    <t>181****9857</t>
  </si>
  <si>
    <t>中段屯</t>
  </si>
  <si>
    <t>秦建军</t>
  </si>
  <si>
    <t>151****2139</t>
  </si>
  <si>
    <t>曾佩宁</t>
  </si>
  <si>
    <t>151****2075</t>
  </si>
  <si>
    <t>车田屯</t>
  </si>
  <si>
    <t>黄海翔</t>
  </si>
  <si>
    <t>182****4630</t>
  </si>
  <si>
    <t>石碑坪村</t>
  </si>
  <si>
    <t>周芝海</t>
  </si>
  <si>
    <t>156****6475</t>
  </si>
  <si>
    <t>新中路屯</t>
  </si>
  <si>
    <t>黄志常</t>
  </si>
  <si>
    <t>137****4051</t>
  </si>
  <si>
    <t>陈雅东</t>
  </si>
  <si>
    <t>137****1096</t>
  </si>
  <si>
    <t>陈雅胜</t>
  </si>
  <si>
    <t>139****3750</t>
  </si>
  <si>
    <t>黄继强</t>
  </si>
  <si>
    <t>188****7763</t>
  </si>
  <si>
    <t>黄继建</t>
  </si>
  <si>
    <t>137****6945</t>
  </si>
  <si>
    <t>林华珍</t>
  </si>
  <si>
    <t>136****6054</t>
  </si>
  <si>
    <t>新中屯</t>
  </si>
  <si>
    <t>宁永权</t>
  </si>
  <si>
    <t>136****1173</t>
  </si>
  <si>
    <t>新南屯</t>
  </si>
  <si>
    <t>梁宪宁</t>
  </si>
  <si>
    <t>450211********002352</t>
  </si>
  <si>
    <t>134****3633</t>
  </si>
  <si>
    <t>石碑村</t>
  </si>
  <si>
    <t>石碑屯</t>
  </si>
  <si>
    <t>覃凤英</t>
  </si>
  <si>
    <t>173****5235</t>
  </si>
  <si>
    <t>阳美青</t>
  </si>
  <si>
    <t>187****7832</t>
  </si>
  <si>
    <t>周继忠</t>
  </si>
  <si>
    <t>135****8166</t>
  </si>
  <si>
    <t>周海国</t>
  </si>
  <si>
    <t>134****3455</t>
  </si>
  <si>
    <t>陶凤琼</t>
  </si>
  <si>
    <t>130****8332</t>
  </si>
  <si>
    <t>周运秀</t>
  </si>
  <si>
    <t>187****9408</t>
  </si>
  <si>
    <t>周小弟</t>
  </si>
  <si>
    <t>450211********001771</t>
  </si>
  <si>
    <t>135****7176</t>
  </si>
  <si>
    <t>周银彦</t>
  </si>
  <si>
    <t>182****2310</t>
  </si>
  <si>
    <t>新枫屯</t>
  </si>
  <si>
    <t>林振凤</t>
  </si>
  <si>
    <t>139****3912</t>
  </si>
  <si>
    <t>谢秀英</t>
  </si>
  <si>
    <t>450222********0325</t>
  </si>
  <si>
    <t>158****8839</t>
  </si>
  <si>
    <t>黄秀珍</t>
  </si>
  <si>
    <t>450222********0647</t>
  </si>
  <si>
    <t>187****5545</t>
  </si>
  <si>
    <t>周莫勇</t>
  </si>
  <si>
    <t>139****1916</t>
  </si>
  <si>
    <t>周仕强</t>
  </si>
  <si>
    <t>136****6723</t>
  </si>
  <si>
    <t>老枫屯</t>
  </si>
  <si>
    <t>陆朝松</t>
  </si>
  <si>
    <t>450211********0056</t>
  </si>
  <si>
    <t>136****5774</t>
  </si>
  <si>
    <t>邓小荣</t>
  </si>
  <si>
    <t>139****5212</t>
  </si>
  <si>
    <t>赖祯意</t>
  </si>
  <si>
    <t>450205********1915</t>
  </si>
  <si>
    <t>182****5840</t>
  </si>
  <si>
    <t>泗角村</t>
  </si>
  <si>
    <t>凤泗屯</t>
  </si>
  <si>
    <t>朱家雄</t>
  </si>
  <si>
    <t>131****9582</t>
  </si>
  <si>
    <t>刘权新</t>
  </si>
  <si>
    <t>137****0968</t>
  </si>
  <si>
    <t>竹围屯</t>
  </si>
  <si>
    <t>朱向怡</t>
  </si>
  <si>
    <t>450205********1910</t>
  </si>
  <si>
    <t>191****9697</t>
  </si>
  <si>
    <t>黄进光</t>
  </si>
  <si>
    <t>136****6175</t>
  </si>
  <si>
    <t>白竹韦家屯</t>
  </si>
  <si>
    <t>韦双喜</t>
  </si>
  <si>
    <t>137****2897</t>
  </si>
  <si>
    <t>韦丁寿</t>
  </si>
  <si>
    <t>137****7644</t>
  </si>
  <si>
    <t>韦崇喜</t>
  </si>
  <si>
    <t>159****7902</t>
  </si>
  <si>
    <t>韦桂得</t>
  </si>
  <si>
    <t>450211********0050</t>
  </si>
  <si>
    <t>138****8481</t>
  </si>
  <si>
    <t>韦燕红</t>
  </si>
  <si>
    <t>450211********002754</t>
  </si>
  <si>
    <t>137****7909</t>
  </si>
  <si>
    <t>蓝振玖</t>
  </si>
  <si>
    <t>187****3639</t>
  </si>
  <si>
    <t>泗角新村屯</t>
  </si>
  <si>
    <t>朱志勇</t>
  </si>
  <si>
    <t>450211********003863</t>
  </si>
  <si>
    <t>187****5834</t>
  </si>
  <si>
    <t>白竹罗家屯</t>
  </si>
  <si>
    <t>450211********001744</t>
  </si>
  <si>
    <t>137****6482</t>
  </si>
  <si>
    <t>罗壬秀</t>
  </si>
  <si>
    <t>450211********001143</t>
  </si>
  <si>
    <t>147****3730</t>
  </si>
  <si>
    <t>刘素君</t>
  </si>
  <si>
    <t>450222********1324</t>
  </si>
  <si>
    <t>182****4257</t>
  </si>
  <si>
    <t>龙湾屯</t>
  </si>
  <si>
    <t>张庆荣</t>
  </si>
  <si>
    <t>450211********001862</t>
  </si>
  <si>
    <t>188****8262</t>
  </si>
  <si>
    <t>朱永科</t>
  </si>
  <si>
    <t>152****4859</t>
  </si>
  <si>
    <t>罗家屯</t>
  </si>
  <si>
    <t>王金华</t>
  </si>
  <si>
    <t>158****0313</t>
  </si>
  <si>
    <t>老村屯</t>
  </si>
  <si>
    <t>廖柳云</t>
  </si>
  <si>
    <t>135****5997</t>
  </si>
  <si>
    <t>下陶村</t>
  </si>
  <si>
    <t>新坵歪屯</t>
  </si>
  <si>
    <t>覃炳荣</t>
  </si>
  <si>
    <t>183****4767</t>
  </si>
  <si>
    <t>蒙炳光</t>
  </si>
  <si>
    <t>132****2770</t>
  </si>
  <si>
    <t>老坵歪屯</t>
  </si>
  <si>
    <t>王定明</t>
  </si>
  <si>
    <t>135****7159</t>
  </si>
  <si>
    <t>老下陶屯</t>
  </si>
  <si>
    <t>汤耀全</t>
  </si>
  <si>
    <t>198****7610</t>
  </si>
  <si>
    <t>李明</t>
  </si>
  <si>
    <t>147****1005</t>
  </si>
  <si>
    <t>杨惠忠</t>
  </si>
  <si>
    <t>187****8746</t>
  </si>
  <si>
    <t>李昌辉</t>
  </si>
  <si>
    <t>135****8942</t>
  </si>
  <si>
    <t>芝麻岭屯</t>
  </si>
  <si>
    <t>张福军</t>
  </si>
  <si>
    <t>133****8712</t>
  </si>
  <si>
    <t>龙华</t>
  </si>
  <si>
    <t>185****6252</t>
  </si>
  <si>
    <t>张金德</t>
  </si>
  <si>
    <t>155****7869</t>
  </si>
  <si>
    <t>叶柳昌</t>
  </si>
  <si>
    <t>450211********001921</t>
  </si>
  <si>
    <t>187****4178</t>
  </si>
  <si>
    <t>张荣信</t>
  </si>
  <si>
    <t>135****7178</t>
  </si>
  <si>
    <t>新下陶屯</t>
  </si>
  <si>
    <t>韦文怒</t>
  </si>
  <si>
    <t>452224********205X</t>
  </si>
  <si>
    <t>134****1924</t>
  </si>
  <si>
    <t>2023年衔接资金项目受益脱贫户满意度抽查情况表</t>
  </si>
  <si>
    <t>部门：柳北区农业农村局</t>
  </si>
  <si>
    <t>项目名称：2023年产业以奖代补</t>
  </si>
  <si>
    <t>日期</t>
  </si>
  <si>
    <t>受访脱贫户姓名</t>
  </si>
  <si>
    <t>所在村屯</t>
  </si>
  <si>
    <t>脱贫户电话</t>
  </si>
  <si>
    <t>受访方式</t>
  </si>
  <si>
    <t>受访结果</t>
  </si>
  <si>
    <t>2024.1.17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</si>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</sst>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8">
    <numFmt numFmtId="176" formatCode="0_);[Red]\(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_ "/>
    <numFmt numFmtId="178" formatCode="#,##0.00_ "/>
    <numFmt numFmtId="179" formatCode="0.00_ "/>
  </numFmts>
  <fonts count="48">
    <font>
      <sz val="11"/>
      <color theme="1"/>
      <name val="Tahoma"/>
      <charset val="134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仿宋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b/>
      <sz val="14"/>
      <name val="宋体"/>
      <charset val="134"/>
      <scheme val="minor"/>
    </font>
    <font>
      <b/>
      <sz val="11"/>
      <name val="Courier New"/>
      <charset val="134"/>
    </font>
    <font>
      <sz val="10"/>
      <color rgb="FF000000"/>
      <name val="仿宋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</font>
    <font>
      <sz val="10.5"/>
      <color theme="1"/>
      <name val="宋体"/>
      <charset val="134"/>
    </font>
    <font>
      <sz val="12"/>
      <color rgb="FF000000"/>
      <name val="宋体"/>
      <charset val="134"/>
    </font>
    <font>
      <sz val="10.5"/>
      <color rgb="FF000000"/>
      <name val="宋体"/>
      <charset val="134"/>
    </font>
    <font>
      <sz val="11"/>
      <name val="宋体"/>
      <charset val="134"/>
    </font>
    <font>
      <sz val="11"/>
      <color theme="1"/>
      <name val="Tahoma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</font>
    <font>
      <sz val="10.5"/>
      <color theme="1"/>
      <name val="Calibri"/>
      <charset val="134"/>
    </font>
    <font>
      <sz val="11"/>
      <color theme="1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1" fillId="3" borderId="31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" fillId="15" borderId="36" applyNumberFormat="0" applyFon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4" fillId="0" borderId="35" applyNumberFormat="0" applyFill="0" applyAlignment="0" applyProtection="0">
      <alignment vertical="center"/>
    </xf>
    <xf numFmtId="0" fontId="40" fillId="0" borderId="35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4" fillId="4" borderId="32" applyNumberFormat="0" applyAlignment="0" applyProtection="0">
      <alignment vertical="center"/>
    </xf>
    <xf numFmtId="0" fontId="32" fillId="4" borderId="31" applyNumberFormat="0" applyAlignment="0" applyProtection="0">
      <alignment vertical="center"/>
    </xf>
    <xf numFmtId="0" fontId="45" fillId="19" borderId="38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9" fillId="0" borderId="34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</cellStyleXfs>
  <cellXfs count="1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/>
    <xf numFmtId="0" fontId="7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177" fontId="6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178" fontId="11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" fillId="2" borderId="2" xfId="10" applyFont="1" applyFill="1" applyBorder="1">
      <alignment vertical="center"/>
    </xf>
    <xf numFmtId="0" fontId="13" fillId="2" borderId="2" xfId="0" applyFont="1" applyFill="1" applyBorder="1" applyAlignment="1">
      <alignment horizontal="center" vertical="center" wrapText="1"/>
    </xf>
    <xf numFmtId="10" fontId="12" fillId="2" borderId="2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178" fontId="11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8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178" fontId="15" fillId="2" borderId="3" xfId="0" applyNumberFormat="1" applyFont="1" applyFill="1" applyBorder="1" applyAlignment="1">
      <alignment horizontal="center" vertical="center" wrapText="1"/>
    </xf>
    <xf numFmtId="178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ill="1"/>
    <xf numFmtId="0" fontId="18" fillId="0" borderId="8" xfId="0" applyFont="1" applyBorder="1" applyAlignment="1">
      <alignment horizontal="center" wrapText="1"/>
    </xf>
    <xf numFmtId="0" fontId="18" fillId="0" borderId="9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19" fillId="0" borderId="11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20" fillId="0" borderId="13" xfId="0" applyFont="1" applyBorder="1" applyAlignment="1">
      <alignment horizontal="center" wrapText="1"/>
    </xf>
    <xf numFmtId="0" fontId="19" fillId="0" borderId="13" xfId="0" applyFont="1" applyBorder="1" applyAlignment="1">
      <alignment horizontal="center" wrapText="1"/>
    </xf>
    <xf numFmtId="0" fontId="21" fillId="0" borderId="14" xfId="0" applyFont="1" applyBorder="1" applyAlignment="1">
      <alignment horizontal="center" wrapText="1"/>
    </xf>
    <xf numFmtId="0" fontId="21" fillId="0" borderId="15" xfId="0" applyFont="1" applyBorder="1" applyAlignment="1">
      <alignment horizontal="center" wrapText="1"/>
    </xf>
    <xf numFmtId="0" fontId="21" fillId="0" borderId="13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21" fillId="2" borderId="16" xfId="0" applyFont="1" applyFill="1" applyBorder="1" applyAlignment="1">
      <alignment horizontal="center" wrapText="1"/>
    </xf>
    <xf numFmtId="0" fontId="19" fillId="2" borderId="16" xfId="0" applyFont="1" applyFill="1" applyBorder="1" applyAlignment="1">
      <alignment horizontal="center" wrapText="1"/>
    </xf>
    <xf numFmtId="179" fontId="21" fillId="0" borderId="16" xfId="0" applyNumberFormat="1" applyFont="1" applyBorder="1" applyAlignment="1">
      <alignment horizontal="center" wrapText="1"/>
    </xf>
    <xf numFmtId="0" fontId="21" fillId="0" borderId="16" xfId="0" applyFont="1" applyBorder="1" applyAlignment="1">
      <alignment horizontal="center" wrapText="1"/>
    </xf>
    <xf numFmtId="0" fontId="21" fillId="2" borderId="8" xfId="0" applyFont="1" applyFill="1" applyBorder="1" applyAlignment="1">
      <alignment horizontal="justify" vertical="center" wrapText="1"/>
    </xf>
    <xf numFmtId="0" fontId="21" fillId="2" borderId="15" xfId="0" applyFont="1" applyFill="1" applyBorder="1" applyAlignment="1">
      <alignment horizontal="justify" vertical="center" wrapText="1"/>
    </xf>
    <xf numFmtId="0" fontId="21" fillId="2" borderId="13" xfId="0" applyFont="1" applyFill="1" applyBorder="1" applyAlignment="1">
      <alignment horizontal="justify" vertical="center" wrapText="1"/>
    </xf>
    <xf numFmtId="0" fontId="21" fillId="2" borderId="14" xfId="0" applyFont="1" applyFill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center" wrapText="1"/>
    </xf>
    <xf numFmtId="0" fontId="19" fillId="0" borderId="17" xfId="0" applyFont="1" applyBorder="1" applyAlignment="1">
      <alignment horizontal="center" wrapText="1"/>
    </xf>
    <xf numFmtId="0" fontId="19" fillId="2" borderId="13" xfId="0" applyFont="1" applyFill="1" applyBorder="1" applyAlignment="1">
      <alignment horizontal="center" wrapText="1"/>
    </xf>
    <xf numFmtId="0" fontId="19" fillId="0" borderId="18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21" fillId="0" borderId="22" xfId="0" applyFont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wrapText="1"/>
    </xf>
    <xf numFmtId="49" fontId="0" fillId="2" borderId="23" xfId="0" applyNumberFormat="1" applyFill="1" applyBorder="1" applyAlignment="1">
      <alignment horizont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6" xfId="0" applyNumberFormat="1" applyFont="1" applyBorder="1" applyAlignment="1">
      <alignment horizontal="center" vertical="center" wrapText="1"/>
    </xf>
    <xf numFmtId="49" fontId="0" fillId="2" borderId="24" xfId="0" applyNumberForma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 wrapText="1"/>
    </xf>
    <xf numFmtId="0" fontId="0" fillId="2" borderId="2" xfId="0" applyNumberFormat="1" applyFill="1" applyBorder="1" applyAlignment="1">
      <alignment horizontal="center" wrapText="1"/>
    </xf>
    <xf numFmtId="0" fontId="18" fillId="0" borderId="26" xfId="0" applyFont="1" applyBorder="1" applyAlignment="1">
      <alignment horizontal="center" wrapText="1"/>
    </xf>
    <xf numFmtId="0" fontId="21" fillId="2" borderId="8" xfId="0" applyFont="1" applyFill="1" applyBorder="1" applyAlignment="1">
      <alignment horizontal="center" wrapText="1"/>
    </xf>
    <xf numFmtId="0" fontId="21" fillId="2" borderId="9" xfId="0" applyFont="1" applyFill="1" applyBorder="1" applyAlignment="1">
      <alignment horizontal="center" wrapText="1"/>
    </xf>
    <xf numFmtId="0" fontId="21" fillId="2" borderId="26" xfId="0" applyFont="1" applyFill="1" applyBorder="1" applyAlignment="1">
      <alignment horizontal="center" wrapText="1"/>
    </xf>
    <xf numFmtId="0" fontId="21" fillId="2" borderId="10" xfId="0" applyFont="1" applyFill="1" applyBorder="1" applyAlignment="1">
      <alignment horizontal="center" wrapText="1"/>
    </xf>
    <xf numFmtId="0" fontId="21" fillId="2" borderId="11" xfId="0" applyFont="1" applyFill="1" applyBorder="1" applyAlignment="1">
      <alignment horizontal="center" wrapText="1"/>
    </xf>
    <xf numFmtId="0" fontId="19" fillId="0" borderId="9" xfId="0" applyFont="1" applyBorder="1" applyAlignment="1">
      <alignment horizontal="center" wrapText="1"/>
    </xf>
    <xf numFmtId="0" fontId="19" fillId="0" borderId="26" xfId="0" applyFont="1" applyBorder="1" applyAlignment="1">
      <alignment horizontal="center" wrapText="1"/>
    </xf>
    <xf numFmtId="9" fontId="21" fillId="0" borderId="16" xfId="0" applyNumberFormat="1" applyFont="1" applyBorder="1" applyAlignment="1">
      <alignment horizontal="center" wrapText="1"/>
    </xf>
    <xf numFmtId="0" fontId="21" fillId="2" borderId="16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7" xfId="0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wrapText="1"/>
    </xf>
    <xf numFmtId="0" fontId="19" fillId="0" borderId="28" xfId="0" applyFont="1" applyBorder="1" applyAlignment="1">
      <alignment horizontal="center" wrapText="1"/>
    </xf>
    <xf numFmtId="0" fontId="25" fillId="2" borderId="6" xfId="0" applyFont="1" applyFill="1" applyBorder="1" applyAlignment="1">
      <alignment horizontal="center" wrapText="1"/>
    </xf>
    <xf numFmtId="0" fontId="26" fillId="2" borderId="28" xfId="0" applyFont="1" applyFill="1" applyBorder="1" applyAlignment="1">
      <alignment horizont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21" fillId="2" borderId="6" xfId="0" applyFont="1" applyFill="1" applyBorder="1" applyAlignment="1">
      <alignment horizontal="center" wrapText="1"/>
    </xf>
    <xf numFmtId="0" fontId="21" fillId="2" borderId="28" xfId="0" applyFont="1" applyFill="1" applyBorder="1" applyAlignment="1">
      <alignment horizontal="center" wrapText="1"/>
    </xf>
    <xf numFmtId="0" fontId="21" fillId="0" borderId="2" xfId="0" applyNumberFormat="1" applyFont="1" applyFill="1" applyBorder="1" applyAlignment="1" applyProtection="1">
      <alignment horizontal="center" vertical="center" wrapText="1"/>
    </xf>
    <xf numFmtId="0" fontId="19" fillId="0" borderId="29" xfId="0" applyFont="1" applyBorder="1" applyAlignment="1">
      <alignment horizontal="center" wrapText="1"/>
    </xf>
    <xf numFmtId="0" fontId="20" fillId="2" borderId="18" xfId="0" applyFont="1" applyFill="1" applyBorder="1" applyAlignment="1">
      <alignment horizontal="center" wrapText="1"/>
    </xf>
    <xf numFmtId="0" fontId="20" fillId="2" borderId="17" xfId="0" applyFont="1" applyFill="1" applyBorder="1" applyAlignment="1">
      <alignment horizontal="center" wrapText="1"/>
    </xf>
    <xf numFmtId="0" fontId="20" fillId="0" borderId="1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30" xfId="0" applyFont="1" applyBorder="1" applyAlignment="1">
      <alignment horizontal="center" wrapText="1"/>
    </xf>
    <xf numFmtId="0" fontId="20" fillId="2" borderId="10" xfId="0" applyFont="1" applyFill="1" applyBorder="1" applyAlignment="1">
      <alignment horizontal="center" wrapText="1"/>
    </xf>
    <xf numFmtId="0" fontId="20" fillId="2" borderId="16" xfId="0" applyFont="1" applyFill="1" applyBorder="1" applyAlignment="1">
      <alignment horizontal="center" wrapText="1"/>
    </xf>
    <xf numFmtId="0" fontId="27" fillId="0" borderId="0" xfId="0" applyFont="1" applyAlignment="1">
      <alignment horizontal="justify"/>
    </xf>
    <xf numFmtId="0" fontId="28" fillId="2" borderId="9" xfId="0" applyFont="1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21" fillId="0" borderId="6" xfId="0" applyNumberFormat="1" applyFont="1" applyFill="1" applyBorder="1" applyAlignment="1" applyProtection="1">
      <alignment horizontal="center" vertical="center" wrapText="1"/>
    </xf>
    <xf numFmtId="9" fontId="21" fillId="0" borderId="28" xfId="0" applyNumberFormat="1" applyFont="1" applyBorder="1" applyAlignment="1">
      <alignment horizontal="center" vertical="center" wrapText="1"/>
    </xf>
    <xf numFmtId="9" fontId="21" fillId="0" borderId="16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9</xdr:col>
      <xdr:colOff>86995</xdr:colOff>
      <xdr:row>280</xdr:row>
      <xdr:rowOff>127000</xdr:rowOff>
    </xdr:from>
    <xdr:ext cx="309880" cy="513715"/>
    <xdr:sp>
      <xdr:nvSpPr>
        <xdr:cNvPr id="4" name="文本框 3"/>
        <xdr:cNvSpPr txBox="1"/>
      </xdr:nvSpPr>
      <xdr:spPr>
        <a:xfrm>
          <a:off x="6259195" y="93271975"/>
          <a:ext cx="309880" cy="51371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9</xdr:col>
      <xdr:colOff>86995</xdr:colOff>
      <xdr:row>280</xdr:row>
      <xdr:rowOff>127000</xdr:rowOff>
    </xdr:from>
    <xdr:ext cx="309880" cy="513715"/>
    <xdr:sp>
      <xdr:nvSpPr>
        <xdr:cNvPr id="5" name="文本框 4"/>
        <xdr:cNvSpPr txBox="1"/>
      </xdr:nvSpPr>
      <xdr:spPr>
        <a:xfrm>
          <a:off x="6259195" y="93271975"/>
          <a:ext cx="309880" cy="51371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1"/>
  <sheetViews>
    <sheetView topLeftCell="A21" workbookViewId="0">
      <selection activeCell="I3" sqref="I3:N4"/>
    </sheetView>
  </sheetViews>
  <sheetFormatPr defaultColWidth="9" defaultRowHeight="14.25"/>
  <cols>
    <col min="2" max="2" width="10.375" customWidth="1"/>
    <col min="5" max="5" width="20.5" style="52" customWidth="1"/>
    <col min="6" max="6" width="11.25" style="52" customWidth="1"/>
    <col min="8" max="8" width="9.75" customWidth="1"/>
  </cols>
  <sheetData>
    <row r="1" ht="20.25" customHeight="1" spans="1:14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95"/>
    </row>
    <row r="2" ht="15.75" customHeight="1" spans="1:14">
      <c r="A2" s="55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63"/>
    </row>
    <row r="3" ht="15.75" customHeight="1" spans="1:14">
      <c r="A3" s="57" t="s">
        <v>2</v>
      </c>
      <c r="B3" s="57"/>
      <c r="C3" s="57"/>
      <c r="D3" s="57"/>
      <c r="E3" s="58" t="s">
        <v>3</v>
      </c>
      <c r="F3" s="58"/>
      <c r="G3" s="58"/>
      <c r="H3" s="59" t="s">
        <v>4</v>
      </c>
      <c r="I3" s="96" t="s">
        <v>5</v>
      </c>
      <c r="J3" s="97"/>
      <c r="K3" s="97"/>
      <c r="L3" s="97"/>
      <c r="M3" s="97"/>
      <c r="N3" s="98"/>
    </row>
    <row r="4" ht="15" spans="1:14">
      <c r="A4" s="57"/>
      <c r="B4" s="57"/>
      <c r="C4" s="57"/>
      <c r="D4" s="57"/>
      <c r="E4" s="58"/>
      <c r="F4" s="58"/>
      <c r="G4" s="58"/>
      <c r="H4" s="59"/>
      <c r="I4" s="99"/>
      <c r="J4" s="100"/>
      <c r="K4" s="100"/>
      <c r="L4" s="100"/>
      <c r="M4" s="100"/>
      <c r="N4" s="64"/>
    </row>
    <row r="5" ht="15.75" customHeight="1" spans="1:14">
      <c r="A5" s="57" t="s">
        <v>6</v>
      </c>
      <c r="B5" s="57"/>
      <c r="C5" s="57"/>
      <c r="D5" s="57"/>
      <c r="E5" s="60" t="s">
        <v>7</v>
      </c>
      <c r="F5" s="61"/>
      <c r="G5" s="62"/>
      <c r="H5" s="63" t="s">
        <v>8</v>
      </c>
      <c r="I5" s="67" t="s">
        <v>7</v>
      </c>
      <c r="J5" s="67"/>
      <c r="K5" s="67"/>
      <c r="L5" s="67"/>
      <c r="M5" s="67"/>
      <c r="N5" s="67"/>
    </row>
    <row r="6" ht="15.75" customHeight="1" spans="1:14">
      <c r="A6" s="57" t="s">
        <v>9</v>
      </c>
      <c r="B6" s="57"/>
      <c r="C6" s="57"/>
      <c r="D6" s="57"/>
      <c r="E6" s="64"/>
      <c r="F6" s="63" t="s">
        <v>10</v>
      </c>
      <c r="G6" s="63"/>
      <c r="H6" s="63" t="s">
        <v>11</v>
      </c>
      <c r="I6" s="63"/>
      <c r="J6" s="59" t="s">
        <v>12</v>
      </c>
      <c r="K6" s="59"/>
      <c r="L6" s="101" t="s">
        <v>13</v>
      </c>
      <c r="M6" s="102"/>
      <c r="N6" s="59" t="s">
        <v>14</v>
      </c>
    </row>
    <row r="7" ht="15.75" customHeight="1" spans="1:14">
      <c r="A7" s="57"/>
      <c r="B7" s="57"/>
      <c r="C7" s="57"/>
      <c r="D7" s="57"/>
      <c r="E7" s="64"/>
      <c r="F7" s="63"/>
      <c r="G7" s="63"/>
      <c r="H7" s="63"/>
      <c r="I7" s="63"/>
      <c r="J7" s="59"/>
      <c r="K7" s="59"/>
      <c r="L7" s="56" t="s">
        <v>15</v>
      </c>
      <c r="M7" s="63"/>
      <c r="N7" s="59"/>
    </row>
    <row r="8" ht="27" customHeight="1" spans="1:14">
      <c r="A8" s="57"/>
      <c r="B8" s="57"/>
      <c r="C8" s="57"/>
      <c r="D8" s="57"/>
      <c r="E8" s="65" t="s">
        <v>16</v>
      </c>
      <c r="F8" s="66">
        <f>854126.9/10000</f>
        <v>85.41269</v>
      </c>
      <c r="G8" s="66"/>
      <c r="H8" s="66">
        <f>854126.9/10000</f>
        <v>85.41269</v>
      </c>
      <c r="I8" s="66"/>
      <c r="J8" s="63">
        <v>10</v>
      </c>
      <c r="K8" s="63"/>
      <c r="L8" s="103">
        <v>1</v>
      </c>
      <c r="M8" s="103"/>
      <c r="N8" s="67">
        <v>10</v>
      </c>
    </row>
    <row r="9" ht="39.75" customHeight="1" spans="1:14">
      <c r="A9" s="57"/>
      <c r="B9" s="57"/>
      <c r="C9" s="57"/>
      <c r="D9" s="57"/>
      <c r="E9" s="65" t="s">
        <v>17</v>
      </c>
      <c r="F9" s="66">
        <f>854126.9/10000</f>
        <v>85.41269</v>
      </c>
      <c r="G9" s="66"/>
      <c r="H9" s="66">
        <f>854126.9/10000</f>
        <v>85.41269</v>
      </c>
      <c r="I9" s="66"/>
      <c r="J9" s="67">
        <v>10</v>
      </c>
      <c r="K9" s="67"/>
      <c r="L9" s="103">
        <v>1</v>
      </c>
      <c r="M9" s="103"/>
      <c r="N9" s="67">
        <v>10</v>
      </c>
    </row>
    <row r="10" ht="15.75" customHeight="1" spans="1:14">
      <c r="A10" s="57"/>
      <c r="B10" s="57"/>
      <c r="C10" s="57"/>
      <c r="D10" s="57"/>
      <c r="E10" s="65" t="s">
        <v>18</v>
      </c>
      <c r="F10" s="67"/>
      <c r="G10" s="67"/>
      <c r="H10" s="67"/>
      <c r="I10" s="67"/>
      <c r="J10" s="67"/>
      <c r="K10" s="67"/>
      <c r="L10" s="67"/>
      <c r="M10" s="67"/>
      <c r="N10" s="63" t="s">
        <v>19</v>
      </c>
    </row>
    <row r="11" ht="15.75" customHeight="1" spans="1:14">
      <c r="A11" s="57" t="s">
        <v>20</v>
      </c>
      <c r="B11" s="63" t="s">
        <v>21</v>
      </c>
      <c r="C11" s="63"/>
      <c r="D11" s="63"/>
      <c r="E11" s="63"/>
      <c r="F11" s="63"/>
      <c r="G11" s="63"/>
      <c r="H11" s="63" t="s">
        <v>22</v>
      </c>
      <c r="I11" s="63"/>
      <c r="J11" s="63"/>
      <c r="K11" s="63"/>
      <c r="L11" s="63"/>
      <c r="M11" s="63"/>
      <c r="N11" s="63"/>
    </row>
    <row r="12" ht="39" customHeight="1" spans="1:14">
      <c r="A12" s="57"/>
      <c r="B12" s="68" t="s">
        <v>23</v>
      </c>
      <c r="C12" s="69"/>
      <c r="D12" s="69"/>
      <c r="E12" s="69"/>
      <c r="F12" s="69"/>
      <c r="G12" s="70"/>
      <c r="H12" s="71" t="s">
        <v>24</v>
      </c>
      <c r="I12" s="69"/>
      <c r="J12" s="69"/>
      <c r="K12" s="69"/>
      <c r="L12" s="69"/>
      <c r="M12" s="69"/>
      <c r="N12" s="70"/>
    </row>
    <row r="13" ht="27" customHeight="1" spans="1:14">
      <c r="A13" s="72" t="s">
        <v>25</v>
      </c>
      <c r="B13" s="73" t="s">
        <v>26</v>
      </c>
      <c r="C13" s="74" t="s">
        <v>27</v>
      </c>
      <c r="D13" s="74"/>
      <c r="E13" s="75" t="s">
        <v>28</v>
      </c>
      <c r="F13" s="75"/>
      <c r="G13" s="59" t="s">
        <v>12</v>
      </c>
      <c r="H13" s="59" t="s">
        <v>29</v>
      </c>
      <c r="I13" s="59" t="s">
        <v>30</v>
      </c>
      <c r="J13" s="59"/>
      <c r="K13" s="59" t="s">
        <v>14</v>
      </c>
      <c r="L13" s="59"/>
      <c r="M13" s="59" t="s">
        <v>31</v>
      </c>
      <c r="N13" s="59"/>
    </row>
    <row r="14" ht="15" spans="1:14">
      <c r="A14" s="76"/>
      <c r="B14" s="77" t="s">
        <v>32</v>
      </c>
      <c r="C14" s="78" t="s">
        <v>33</v>
      </c>
      <c r="D14" s="78"/>
      <c r="E14" s="79" t="s">
        <v>34</v>
      </c>
      <c r="F14" s="80"/>
      <c r="G14" s="81">
        <v>15</v>
      </c>
      <c r="H14" s="82">
        <v>996.59</v>
      </c>
      <c r="I14" s="104">
        <v>996.59</v>
      </c>
      <c r="J14" s="104"/>
      <c r="K14" s="105">
        <v>15</v>
      </c>
      <c r="L14" s="106"/>
      <c r="M14" s="67"/>
      <c r="N14" s="67"/>
    </row>
    <row r="15" ht="15" spans="1:14">
      <c r="A15" s="76"/>
      <c r="B15" s="76"/>
      <c r="C15" s="78"/>
      <c r="D15" s="78"/>
      <c r="E15" s="79" t="s">
        <v>35</v>
      </c>
      <c r="F15" s="80"/>
      <c r="G15" s="83"/>
      <c r="H15" s="82">
        <v>60.7</v>
      </c>
      <c r="I15" s="107">
        <v>60.7</v>
      </c>
      <c r="J15" s="108"/>
      <c r="K15" s="109"/>
      <c r="L15" s="110"/>
      <c r="M15" s="60"/>
      <c r="N15" s="62"/>
    </row>
    <row r="16" ht="15" spans="1:14">
      <c r="A16" s="76"/>
      <c r="B16" s="76"/>
      <c r="C16" s="78"/>
      <c r="D16" s="78"/>
      <c r="E16" s="79" t="s">
        <v>36</v>
      </c>
      <c r="F16" s="80"/>
      <c r="G16" s="83"/>
      <c r="H16" s="82">
        <v>60.1</v>
      </c>
      <c r="I16" s="107">
        <v>60.1</v>
      </c>
      <c r="J16" s="108"/>
      <c r="K16" s="109"/>
      <c r="L16" s="110"/>
      <c r="M16" s="60"/>
      <c r="N16" s="62"/>
    </row>
    <row r="17" ht="15" spans="1:14">
      <c r="A17" s="76"/>
      <c r="B17" s="76"/>
      <c r="C17" s="78"/>
      <c r="D17" s="78"/>
      <c r="E17" s="79" t="s">
        <v>37</v>
      </c>
      <c r="F17" s="80"/>
      <c r="G17" s="83"/>
      <c r="H17" s="82">
        <v>15322</v>
      </c>
      <c r="I17" s="107">
        <v>15322</v>
      </c>
      <c r="J17" s="108"/>
      <c r="K17" s="109"/>
      <c r="L17" s="110"/>
      <c r="M17" s="60"/>
      <c r="N17" s="62"/>
    </row>
    <row r="18" ht="15" spans="1:14">
      <c r="A18" s="76"/>
      <c r="B18" s="76"/>
      <c r="C18" s="78"/>
      <c r="D18" s="78"/>
      <c r="E18" s="79" t="s">
        <v>38</v>
      </c>
      <c r="F18" s="80"/>
      <c r="G18" s="83"/>
      <c r="H18" s="84">
        <v>11.33</v>
      </c>
      <c r="I18" s="107">
        <v>11.33</v>
      </c>
      <c r="J18" s="108"/>
      <c r="K18" s="109"/>
      <c r="L18" s="110"/>
      <c r="M18" s="60"/>
      <c r="N18" s="62"/>
    </row>
    <row r="19" ht="15" spans="1:14">
      <c r="A19" s="76"/>
      <c r="B19" s="76"/>
      <c r="C19" s="78"/>
      <c r="D19" s="78"/>
      <c r="E19" s="79" t="s">
        <v>39</v>
      </c>
      <c r="F19" s="80"/>
      <c r="G19" s="83"/>
      <c r="H19" s="84">
        <v>49.3</v>
      </c>
      <c r="I19" s="107">
        <v>49.3</v>
      </c>
      <c r="J19" s="108"/>
      <c r="K19" s="109"/>
      <c r="L19" s="110"/>
      <c r="M19" s="60"/>
      <c r="N19" s="62"/>
    </row>
    <row r="20" ht="15" spans="1:14">
      <c r="A20" s="76"/>
      <c r="B20" s="76"/>
      <c r="C20" s="78"/>
      <c r="D20" s="78"/>
      <c r="E20" s="79" t="s">
        <v>40</v>
      </c>
      <c r="F20" s="80"/>
      <c r="G20" s="83"/>
      <c r="H20" s="84">
        <v>44.65</v>
      </c>
      <c r="I20" s="107">
        <v>44.65</v>
      </c>
      <c r="J20" s="108"/>
      <c r="K20" s="109"/>
      <c r="L20" s="110"/>
      <c r="M20" s="60"/>
      <c r="N20" s="62"/>
    </row>
    <row r="21" ht="15" spans="1:14">
      <c r="A21" s="76"/>
      <c r="B21" s="76"/>
      <c r="C21" s="78"/>
      <c r="D21" s="78"/>
      <c r="E21" s="79" t="s">
        <v>41</v>
      </c>
      <c r="F21" s="80"/>
      <c r="G21" s="83"/>
      <c r="H21" s="84">
        <v>12</v>
      </c>
      <c r="I21" s="107">
        <v>12</v>
      </c>
      <c r="J21" s="108"/>
      <c r="K21" s="109"/>
      <c r="L21" s="110"/>
      <c r="M21" s="60"/>
      <c r="N21" s="62"/>
    </row>
    <row r="22" ht="15" spans="1:14">
      <c r="A22" s="76"/>
      <c r="B22" s="76"/>
      <c r="C22" s="78"/>
      <c r="D22" s="78"/>
      <c r="E22" s="79" t="s">
        <v>42</v>
      </c>
      <c r="F22" s="80"/>
      <c r="G22" s="83"/>
      <c r="H22" s="84">
        <v>1</v>
      </c>
      <c r="I22" s="107">
        <v>1</v>
      </c>
      <c r="J22" s="108"/>
      <c r="K22" s="109"/>
      <c r="L22" s="110"/>
      <c r="M22" s="60"/>
      <c r="N22" s="62"/>
    </row>
    <row r="23" ht="15" spans="1:14">
      <c r="A23" s="76"/>
      <c r="B23" s="76"/>
      <c r="C23" s="78"/>
      <c r="D23" s="78"/>
      <c r="E23" s="79" t="s">
        <v>43</v>
      </c>
      <c r="F23" s="80"/>
      <c r="G23" s="83"/>
      <c r="H23" s="84">
        <v>59</v>
      </c>
      <c r="I23" s="107">
        <v>59</v>
      </c>
      <c r="J23" s="108"/>
      <c r="K23" s="109"/>
      <c r="L23" s="110"/>
      <c r="M23" s="60"/>
      <c r="N23" s="62"/>
    </row>
    <row r="24" ht="15" spans="1:14">
      <c r="A24" s="76"/>
      <c r="B24" s="76"/>
      <c r="C24" s="78"/>
      <c r="D24" s="78"/>
      <c r="E24" s="79" t="s">
        <v>44</v>
      </c>
      <c r="F24" s="80"/>
      <c r="G24" s="83"/>
      <c r="H24" s="84">
        <v>17</v>
      </c>
      <c r="I24" s="107">
        <v>17</v>
      </c>
      <c r="J24" s="108"/>
      <c r="K24" s="109"/>
      <c r="L24" s="110"/>
      <c r="M24" s="60"/>
      <c r="N24" s="62"/>
    </row>
    <row r="25" ht="15" spans="1:14">
      <c r="A25" s="76"/>
      <c r="B25" s="76"/>
      <c r="C25" s="78"/>
      <c r="D25" s="78"/>
      <c r="E25" s="79" t="s">
        <v>45</v>
      </c>
      <c r="F25" s="80"/>
      <c r="G25" s="83"/>
      <c r="H25" s="84">
        <v>8</v>
      </c>
      <c r="I25" s="107">
        <v>8</v>
      </c>
      <c r="J25" s="108"/>
      <c r="K25" s="109"/>
      <c r="L25" s="110"/>
      <c r="M25" s="60"/>
      <c r="N25" s="62"/>
    </row>
    <row r="26" ht="15" spans="1:14">
      <c r="A26" s="76"/>
      <c r="B26" s="76"/>
      <c r="C26" s="78"/>
      <c r="D26" s="78"/>
      <c r="E26" s="79" t="s">
        <v>46</v>
      </c>
      <c r="F26" s="80"/>
      <c r="G26" s="83"/>
      <c r="H26" s="84">
        <v>23.65</v>
      </c>
      <c r="I26" s="107">
        <v>23.65</v>
      </c>
      <c r="J26" s="108"/>
      <c r="K26" s="109"/>
      <c r="L26" s="110"/>
      <c r="M26" s="60"/>
      <c r="N26" s="62"/>
    </row>
    <row r="27" ht="15" spans="1:14">
      <c r="A27" s="76"/>
      <c r="B27" s="76"/>
      <c r="C27" s="78"/>
      <c r="D27" s="78"/>
      <c r="E27" s="79" t="s">
        <v>47</v>
      </c>
      <c r="F27" s="80"/>
      <c r="G27" s="83"/>
      <c r="H27" s="84">
        <v>4500</v>
      </c>
      <c r="I27" s="107">
        <v>4500</v>
      </c>
      <c r="J27" s="108"/>
      <c r="K27" s="109"/>
      <c r="L27" s="110"/>
      <c r="M27" s="60"/>
      <c r="N27" s="62"/>
    </row>
    <row r="28" ht="15" spans="1:14">
      <c r="A28" s="76"/>
      <c r="B28" s="76"/>
      <c r="C28" s="78"/>
      <c r="D28" s="78"/>
      <c r="E28" s="79" t="s">
        <v>48</v>
      </c>
      <c r="F28" s="80"/>
      <c r="G28" s="83"/>
      <c r="H28" s="84">
        <v>298.4</v>
      </c>
      <c r="I28" s="107">
        <v>298.4</v>
      </c>
      <c r="J28" s="108"/>
      <c r="K28" s="109"/>
      <c r="L28" s="110"/>
      <c r="M28" s="60"/>
      <c r="N28" s="62"/>
    </row>
    <row r="29" ht="15" spans="1:14">
      <c r="A29" s="76"/>
      <c r="B29" s="76"/>
      <c r="C29" s="78"/>
      <c r="D29" s="78"/>
      <c r="E29" s="79" t="s">
        <v>49</v>
      </c>
      <c r="F29" s="80"/>
      <c r="G29" s="83"/>
      <c r="H29" s="84">
        <v>169</v>
      </c>
      <c r="I29" s="107">
        <v>169</v>
      </c>
      <c r="J29" s="108"/>
      <c r="K29" s="109"/>
      <c r="L29" s="110"/>
      <c r="M29" s="60"/>
      <c r="N29" s="62"/>
    </row>
    <row r="30" ht="15" spans="1:14">
      <c r="A30" s="76"/>
      <c r="B30" s="76"/>
      <c r="C30" s="78"/>
      <c r="D30" s="78"/>
      <c r="E30" s="79" t="s">
        <v>50</v>
      </c>
      <c r="F30" s="80"/>
      <c r="G30" s="83"/>
      <c r="H30" s="84">
        <v>17</v>
      </c>
      <c r="I30" s="107">
        <v>17</v>
      </c>
      <c r="J30" s="108"/>
      <c r="K30" s="109"/>
      <c r="L30" s="110"/>
      <c r="M30" s="60"/>
      <c r="N30" s="62"/>
    </row>
    <row r="31" ht="15" spans="1:14">
      <c r="A31" s="76"/>
      <c r="B31" s="76"/>
      <c r="C31" s="78"/>
      <c r="D31" s="78"/>
      <c r="E31" s="79" t="s">
        <v>51</v>
      </c>
      <c r="F31" s="80"/>
      <c r="G31" s="83"/>
      <c r="H31" s="84">
        <v>3</v>
      </c>
      <c r="I31" s="107">
        <v>3</v>
      </c>
      <c r="J31" s="108"/>
      <c r="K31" s="109"/>
      <c r="L31" s="110"/>
      <c r="M31" s="60"/>
      <c r="N31" s="62"/>
    </row>
    <row r="32" ht="15" spans="1:14">
      <c r="A32" s="76"/>
      <c r="B32" s="76"/>
      <c r="C32" s="78"/>
      <c r="D32" s="78"/>
      <c r="E32" s="79" t="s">
        <v>52</v>
      </c>
      <c r="F32" s="80"/>
      <c r="G32" s="83"/>
      <c r="H32" s="84">
        <v>15.28</v>
      </c>
      <c r="I32" s="107">
        <v>15.28</v>
      </c>
      <c r="J32" s="108"/>
      <c r="K32" s="109"/>
      <c r="L32" s="110"/>
      <c r="M32" s="60"/>
      <c r="N32" s="62"/>
    </row>
    <row r="33" ht="15" spans="1:14">
      <c r="A33" s="76"/>
      <c r="B33" s="76"/>
      <c r="C33" s="78"/>
      <c r="D33" s="78"/>
      <c r="E33" s="79" t="s">
        <v>53</v>
      </c>
      <c r="F33" s="80"/>
      <c r="G33" s="83"/>
      <c r="H33" s="84">
        <v>29</v>
      </c>
      <c r="I33" s="107">
        <v>29</v>
      </c>
      <c r="J33" s="108"/>
      <c r="K33" s="111"/>
      <c r="L33" s="112"/>
      <c r="M33" s="60"/>
      <c r="N33" s="62"/>
    </row>
    <row r="34" ht="15" spans="1:14">
      <c r="A34" s="76"/>
      <c r="B34" s="76"/>
      <c r="C34" s="78" t="s">
        <v>54</v>
      </c>
      <c r="D34" s="78"/>
      <c r="E34" s="85" t="s">
        <v>55</v>
      </c>
      <c r="F34" s="85"/>
      <c r="G34" s="86">
        <v>10</v>
      </c>
      <c r="H34" s="87">
        <v>90</v>
      </c>
      <c r="I34" s="87">
        <v>90</v>
      </c>
      <c r="J34" s="87"/>
      <c r="K34" s="113">
        <v>10</v>
      </c>
      <c r="L34" s="114"/>
      <c r="M34" s="67"/>
      <c r="N34" s="67"/>
    </row>
    <row r="35" ht="15" spans="1:14">
      <c r="A35" s="76"/>
      <c r="B35" s="76"/>
      <c r="C35" s="78"/>
      <c r="D35" s="78"/>
      <c r="E35" s="88" t="s">
        <v>56</v>
      </c>
      <c r="F35" s="88"/>
      <c r="G35" s="86">
        <v>10</v>
      </c>
      <c r="H35" s="87">
        <v>90</v>
      </c>
      <c r="I35" s="115">
        <v>90</v>
      </c>
      <c r="J35" s="115"/>
      <c r="K35" s="113">
        <v>10</v>
      </c>
      <c r="L35" s="114"/>
      <c r="M35" s="67"/>
      <c r="N35" s="67"/>
    </row>
    <row r="36" ht="15" spans="1:14">
      <c r="A36" s="76"/>
      <c r="B36" s="76"/>
      <c r="C36" s="78" t="s">
        <v>57</v>
      </c>
      <c r="D36" s="78"/>
      <c r="E36" s="89" t="s">
        <v>58</v>
      </c>
      <c r="F36" s="89"/>
      <c r="G36" s="90">
        <v>15</v>
      </c>
      <c r="H36" s="82">
        <v>700</v>
      </c>
      <c r="I36" s="82">
        <v>700</v>
      </c>
      <c r="J36" s="82"/>
      <c r="K36" s="116">
        <v>15</v>
      </c>
      <c r="L36" s="106"/>
      <c r="M36" s="60"/>
      <c r="N36" s="62"/>
    </row>
    <row r="37" ht="15" spans="1:14">
      <c r="A37" s="76"/>
      <c r="B37" s="76"/>
      <c r="C37" s="78"/>
      <c r="D37" s="78"/>
      <c r="E37" s="89" t="s">
        <v>59</v>
      </c>
      <c r="F37" s="89"/>
      <c r="G37" s="83"/>
      <c r="H37" s="82">
        <v>700</v>
      </c>
      <c r="I37" s="82">
        <v>700</v>
      </c>
      <c r="J37" s="82"/>
      <c r="K37" s="117"/>
      <c r="L37" s="110"/>
      <c r="M37" s="60"/>
      <c r="N37" s="62"/>
    </row>
    <row r="38" ht="15" spans="1:14">
      <c r="A38" s="76"/>
      <c r="B38" s="76"/>
      <c r="C38" s="78"/>
      <c r="D38" s="78"/>
      <c r="E38" s="89" t="s">
        <v>60</v>
      </c>
      <c r="F38" s="91"/>
      <c r="G38" s="83"/>
      <c r="H38" s="82">
        <v>400</v>
      </c>
      <c r="I38" s="82">
        <v>400</v>
      </c>
      <c r="J38" s="82"/>
      <c r="K38" s="117"/>
      <c r="L38" s="110"/>
      <c r="M38" s="60"/>
      <c r="N38" s="62"/>
    </row>
    <row r="39" ht="15" spans="1:14">
      <c r="A39" s="76"/>
      <c r="B39" s="76"/>
      <c r="C39" s="78"/>
      <c r="D39" s="78"/>
      <c r="E39" s="89" t="s">
        <v>61</v>
      </c>
      <c r="F39" s="91"/>
      <c r="G39" s="83"/>
      <c r="H39" s="92">
        <v>15</v>
      </c>
      <c r="I39" s="82">
        <v>15</v>
      </c>
      <c r="J39" s="82"/>
      <c r="K39" s="109"/>
      <c r="L39" s="110"/>
      <c r="M39" s="60"/>
      <c r="N39" s="62"/>
    </row>
    <row r="40" ht="15" spans="1:14">
      <c r="A40" s="76"/>
      <c r="B40" s="76"/>
      <c r="C40" s="78"/>
      <c r="D40" s="78"/>
      <c r="E40" s="89" t="s">
        <v>62</v>
      </c>
      <c r="F40" s="91"/>
      <c r="G40" s="83"/>
      <c r="H40" s="92">
        <v>350</v>
      </c>
      <c r="I40" s="82">
        <v>350</v>
      </c>
      <c r="J40" s="82"/>
      <c r="K40" s="109"/>
      <c r="L40" s="110"/>
      <c r="M40" s="60"/>
      <c r="N40" s="62"/>
    </row>
    <row r="41" ht="15" spans="1:14">
      <c r="A41" s="76"/>
      <c r="B41" s="76"/>
      <c r="C41" s="78"/>
      <c r="D41" s="78"/>
      <c r="E41" s="89" t="s">
        <v>63</v>
      </c>
      <c r="F41" s="91"/>
      <c r="G41" s="83"/>
      <c r="H41" s="92">
        <v>500</v>
      </c>
      <c r="I41" s="82">
        <v>500</v>
      </c>
      <c r="J41" s="82"/>
      <c r="K41" s="109"/>
      <c r="L41" s="110"/>
      <c r="M41" s="60"/>
      <c r="N41" s="62"/>
    </row>
    <row r="42" ht="15" spans="1:14">
      <c r="A42" s="76"/>
      <c r="B42" s="76"/>
      <c r="C42" s="78"/>
      <c r="D42" s="78"/>
      <c r="E42" s="89" t="s">
        <v>64</v>
      </c>
      <c r="F42" s="91"/>
      <c r="G42" s="83"/>
      <c r="H42" s="92">
        <v>1000</v>
      </c>
      <c r="I42" s="82">
        <v>1000</v>
      </c>
      <c r="J42" s="82"/>
      <c r="K42" s="109"/>
      <c r="L42" s="110"/>
      <c r="M42" s="60"/>
      <c r="N42" s="62"/>
    </row>
    <row r="43" ht="15" spans="1:14">
      <c r="A43" s="76"/>
      <c r="B43" s="76"/>
      <c r="C43" s="78"/>
      <c r="D43" s="78"/>
      <c r="E43" s="89" t="s">
        <v>65</v>
      </c>
      <c r="F43" s="91"/>
      <c r="G43" s="83"/>
      <c r="H43" s="92">
        <v>700</v>
      </c>
      <c r="I43" s="82">
        <v>700</v>
      </c>
      <c r="J43" s="82"/>
      <c r="K43" s="109"/>
      <c r="L43" s="110"/>
      <c r="M43" s="60"/>
      <c r="N43" s="62"/>
    </row>
    <row r="44" ht="15" spans="1:14">
      <c r="A44" s="76"/>
      <c r="B44" s="76"/>
      <c r="C44" s="78"/>
      <c r="D44" s="78"/>
      <c r="E44" s="89" t="s">
        <v>66</v>
      </c>
      <c r="F44" s="91"/>
      <c r="G44" s="83"/>
      <c r="H44" s="92">
        <v>1000</v>
      </c>
      <c r="I44" s="82">
        <v>1000</v>
      </c>
      <c r="J44" s="82"/>
      <c r="K44" s="109"/>
      <c r="L44" s="110"/>
      <c r="M44" s="60"/>
      <c r="N44" s="62"/>
    </row>
    <row r="45" ht="15" spans="1:14">
      <c r="A45" s="76"/>
      <c r="B45" s="76"/>
      <c r="C45" s="78"/>
      <c r="D45" s="78"/>
      <c r="E45" s="89" t="s">
        <v>67</v>
      </c>
      <c r="F45" s="91"/>
      <c r="G45" s="83"/>
      <c r="H45" s="92">
        <v>300</v>
      </c>
      <c r="I45" s="82">
        <v>300</v>
      </c>
      <c r="J45" s="82"/>
      <c r="K45" s="109"/>
      <c r="L45" s="110"/>
      <c r="M45" s="60"/>
      <c r="N45" s="62"/>
    </row>
    <row r="46" ht="15" spans="1:14">
      <c r="A46" s="76"/>
      <c r="B46" s="76"/>
      <c r="C46" s="78"/>
      <c r="D46" s="78"/>
      <c r="E46" s="89" t="s">
        <v>68</v>
      </c>
      <c r="F46" s="91"/>
      <c r="G46" s="83"/>
      <c r="H46" s="92">
        <v>3500</v>
      </c>
      <c r="I46" s="82">
        <v>3500</v>
      </c>
      <c r="J46" s="82"/>
      <c r="K46" s="109"/>
      <c r="L46" s="110"/>
      <c r="M46" s="60"/>
      <c r="N46" s="62"/>
    </row>
    <row r="47" ht="15" spans="1:14">
      <c r="A47" s="76"/>
      <c r="B47" s="76"/>
      <c r="C47" s="78"/>
      <c r="D47" s="78"/>
      <c r="E47" s="89" t="s">
        <v>69</v>
      </c>
      <c r="F47" s="91"/>
      <c r="G47" s="83"/>
      <c r="H47" s="92">
        <v>700</v>
      </c>
      <c r="I47" s="82">
        <v>700</v>
      </c>
      <c r="J47" s="82"/>
      <c r="K47" s="109"/>
      <c r="L47" s="110"/>
      <c r="M47" s="60"/>
      <c r="N47" s="62"/>
    </row>
    <row r="48" ht="15" spans="1:14">
      <c r="A48" s="76"/>
      <c r="B48" s="76"/>
      <c r="C48" s="78"/>
      <c r="D48" s="78"/>
      <c r="E48" s="89" t="s">
        <v>70</v>
      </c>
      <c r="F48" s="91"/>
      <c r="G48" s="83"/>
      <c r="H48" s="92">
        <v>400</v>
      </c>
      <c r="I48" s="82">
        <v>400</v>
      </c>
      <c r="J48" s="82"/>
      <c r="K48" s="109"/>
      <c r="L48" s="110"/>
      <c r="M48" s="60"/>
      <c r="N48" s="62"/>
    </row>
    <row r="49" ht="15" spans="1:14">
      <c r="A49" s="76"/>
      <c r="B49" s="76"/>
      <c r="C49" s="78"/>
      <c r="D49" s="78"/>
      <c r="E49" s="89" t="s">
        <v>71</v>
      </c>
      <c r="F49" s="91"/>
      <c r="G49" s="83"/>
      <c r="H49" s="92">
        <v>3</v>
      </c>
      <c r="I49" s="82">
        <v>3</v>
      </c>
      <c r="J49" s="82"/>
      <c r="K49" s="109"/>
      <c r="L49" s="110"/>
      <c r="M49" s="60"/>
      <c r="N49" s="62"/>
    </row>
    <row r="50" ht="15" spans="1:14">
      <c r="A50" s="76"/>
      <c r="B50" s="76"/>
      <c r="C50" s="78"/>
      <c r="D50" s="78"/>
      <c r="E50" s="89" t="s">
        <v>72</v>
      </c>
      <c r="F50" s="91"/>
      <c r="G50" s="83"/>
      <c r="H50" s="92">
        <v>400</v>
      </c>
      <c r="I50" s="82">
        <v>400</v>
      </c>
      <c r="J50" s="82"/>
      <c r="K50" s="109"/>
      <c r="L50" s="110"/>
      <c r="M50" s="60"/>
      <c r="N50" s="62"/>
    </row>
    <row r="51" ht="15" spans="1:14">
      <c r="A51" s="76"/>
      <c r="B51" s="76"/>
      <c r="C51" s="78"/>
      <c r="D51" s="78"/>
      <c r="E51" s="89" t="s">
        <v>73</v>
      </c>
      <c r="F51" s="91"/>
      <c r="G51" s="83"/>
      <c r="H51" s="92">
        <v>25</v>
      </c>
      <c r="I51" s="82">
        <v>25</v>
      </c>
      <c r="J51" s="82"/>
      <c r="K51" s="109"/>
      <c r="L51" s="110"/>
      <c r="M51" s="60"/>
      <c r="N51" s="62"/>
    </row>
    <row r="52" ht="15" spans="1:14">
      <c r="A52" s="76"/>
      <c r="B52" s="76"/>
      <c r="C52" s="78"/>
      <c r="D52" s="78"/>
      <c r="E52" s="89" t="s">
        <v>74</v>
      </c>
      <c r="F52" s="91"/>
      <c r="G52" s="83"/>
      <c r="H52" s="92">
        <v>400</v>
      </c>
      <c r="I52" s="82">
        <v>400</v>
      </c>
      <c r="J52" s="82"/>
      <c r="K52" s="109"/>
      <c r="L52" s="110"/>
      <c r="M52" s="60"/>
      <c r="N52" s="62"/>
    </row>
    <row r="53" ht="15" spans="1:14">
      <c r="A53" s="76"/>
      <c r="B53" s="76"/>
      <c r="C53" s="78"/>
      <c r="D53" s="78"/>
      <c r="E53" s="89" t="s">
        <v>75</v>
      </c>
      <c r="F53" s="91"/>
      <c r="G53" s="83"/>
      <c r="H53" s="92">
        <v>1500</v>
      </c>
      <c r="I53" s="82">
        <v>1500</v>
      </c>
      <c r="J53" s="82"/>
      <c r="K53" s="109"/>
      <c r="L53" s="110"/>
      <c r="M53" s="60"/>
      <c r="N53" s="62"/>
    </row>
    <row r="54" ht="15" spans="1:14">
      <c r="A54" s="76"/>
      <c r="B54" s="76"/>
      <c r="C54" s="78"/>
      <c r="D54" s="78"/>
      <c r="E54" s="89" t="s">
        <v>76</v>
      </c>
      <c r="F54" s="91"/>
      <c r="G54" s="83"/>
      <c r="H54" s="92">
        <v>1000</v>
      </c>
      <c r="I54" s="82">
        <v>1000</v>
      </c>
      <c r="J54" s="82"/>
      <c r="K54" s="109"/>
      <c r="L54" s="110"/>
      <c r="M54" s="60"/>
      <c r="N54" s="62"/>
    </row>
    <row r="55" ht="15" spans="1:14">
      <c r="A55" s="76"/>
      <c r="B55" s="76"/>
      <c r="C55" s="78"/>
      <c r="D55" s="78"/>
      <c r="E55" s="89" t="s">
        <v>77</v>
      </c>
      <c r="F55" s="91"/>
      <c r="G55" s="83"/>
      <c r="H55" s="92">
        <v>800</v>
      </c>
      <c r="I55" s="82">
        <v>800</v>
      </c>
      <c r="J55" s="82"/>
      <c r="K55" s="109"/>
      <c r="L55" s="110"/>
      <c r="M55" s="60"/>
      <c r="N55" s="62"/>
    </row>
    <row r="56" ht="15" spans="1:14">
      <c r="A56" s="76"/>
      <c r="B56" s="76"/>
      <c r="C56" s="78"/>
      <c r="D56" s="78"/>
      <c r="E56" s="93" t="s">
        <v>78</v>
      </c>
      <c r="F56" s="91"/>
      <c r="G56" s="83"/>
      <c r="H56" s="94">
        <v>40</v>
      </c>
      <c r="I56" s="82">
        <v>40</v>
      </c>
      <c r="J56" s="82"/>
      <c r="K56" s="109"/>
      <c r="L56" s="110"/>
      <c r="M56" s="60"/>
      <c r="N56" s="62"/>
    </row>
    <row r="57" ht="15" spans="1:14">
      <c r="A57" s="76"/>
      <c r="B57" s="76"/>
      <c r="C57" s="78"/>
      <c r="D57" s="78"/>
      <c r="E57" s="93" t="s">
        <v>79</v>
      </c>
      <c r="F57" s="91"/>
      <c r="G57" s="83"/>
      <c r="H57" s="94">
        <v>5.46</v>
      </c>
      <c r="I57" s="82">
        <v>5.46</v>
      </c>
      <c r="J57" s="82"/>
      <c r="K57" s="109"/>
      <c r="L57" s="110"/>
      <c r="M57" s="60"/>
      <c r="N57" s="62"/>
    </row>
    <row r="58" ht="15" spans="1:14">
      <c r="A58" s="76"/>
      <c r="B58" s="76"/>
      <c r="C58" s="78"/>
      <c r="D58" s="78"/>
      <c r="E58" s="93" t="s">
        <v>80</v>
      </c>
      <c r="F58" s="91"/>
      <c r="G58" s="83"/>
      <c r="H58" s="94">
        <v>1.088</v>
      </c>
      <c r="I58" s="82">
        <v>1.088</v>
      </c>
      <c r="J58" s="82"/>
      <c r="K58" s="109"/>
      <c r="L58" s="110"/>
      <c r="M58" s="60"/>
      <c r="N58" s="62"/>
    </row>
    <row r="59" ht="15" spans="1:14">
      <c r="A59" s="76"/>
      <c r="B59" s="76"/>
      <c r="C59" s="78"/>
      <c r="D59" s="78"/>
      <c r="E59" s="93" t="s">
        <v>81</v>
      </c>
      <c r="F59" s="91"/>
      <c r="G59" s="83"/>
      <c r="H59" s="94">
        <v>18</v>
      </c>
      <c r="I59" s="82">
        <v>18</v>
      </c>
      <c r="J59" s="82"/>
      <c r="K59" s="109"/>
      <c r="L59" s="110"/>
      <c r="M59" s="60"/>
      <c r="N59" s="62"/>
    </row>
    <row r="60" ht="15" spans="1:14">
      <c r="A60" s="76"/>
      <c r="B60" s="76"/>
      <c r="C60" s="78"/>
      <c r="D60" s="78"/>
      <c r="E60" s="93" t="s">
        <v>82</v>
      </c>
      <c r="F60" s="91"/>
      <c r="G60" s="83"/>
      <c r="H60" s="94">
        <v>0.105</v>
      </c>
      <c r="I60" s="82">
        <v>0.105</v>
      </c>
      <c r="J60" s="82"/>
      <c r="K60" s="109"/>
      <c r="L60" s="110"/>
      <c r="M60" s="60"/>
      <c r="N60" s="62"/>
    </row>
    <row r="61" ht="15" spans="1:14">
      <c r="A61" s="76"/>
      <c r="B61" s="76"/>
      <c r="C61" s="78"/>
      <c r="D61" s="78"/>
      <c r="E61" s="93" t="s">
        <v>83</v>
      </c>
      <c r="F61" s="91"/>
      <c r="G61" s="83"/>
      <c r="H61" s="94">
        <v>1.8704</v>
      </c>
      <c r="I61" s="82">
        <v>1.8704</v>
      </c>
      <c r="J61" s="82"/>
      <c r="K61" s="109"/>
      <c r="L61" s="110"/>
      <c r="M61" s="60"/>
      <c r="N61" s="62"/>
    </row>
    <row r="62" ht="15" spans="1:14">
      <c r="A62" s="76"/>
      <c r="B62" s="76"/>
      <c r="C62" s="78"/>
      <c r="D62" s="78"/>
      <c r="E62" s="93" t="s">
        <v>84</v>
      </c>
      <c r="F62" s="91"/>
      <c r="G62" s="83"/>
      <c r="H62" s="94">
        <v>2.786</v>
      </c>
      <c r="I62" s="82">
        <v>2.786</v>
      </c>
      <c r="J62" s="82"/>
      <c r="K62" s="109"/>
      <c r="L62" s="110"/>
      <c r="M62" s="60"/>
      <c r="N62" s="62"/>
    </row>
    <row r="63" ht="15" spans="1:14">
      <c r="A63" s="76"/>
      <c r="B63" s="76"/>
      <c r="C63" s="78"/>
      <c r="D63" s="78"/>
      <c r="E63" s="93" t="s">
        <v>85</v>
      </c>
      <c r="F63" s="91"/>
      <c r="G63" s="83"/>
      <c r="H63" s="94">
        <v>0.616</v>
      </c>
      <c r="I63" s="82">
        <v>0.616</v>
      </c>
      <c r="J63" s="82"/>
      <c r="K63" s="109"/>
      <c r="L63" s="110"/>
      <c r="M63" s="60"/>
      <c r="N63" s="62"/>
    </row>
    <row r="64" ht="15" spans="1:14">
      <c r="A64" s="76"/>
      <c r="B64" s="76"/>
      <c r="C64" s="78"/>
      <c r="D64" s="78"/>
      <c r="E64" s="93" t="s">
        <v>86</v>
      </c>
      <c r="F64" s="91"/>
      <c r="G64" s="83"/>
      <c r="H64" s="94">
        <v>0.08</v>
      </c>
      <c r="I64" s="82">
        <v>0.08</v>
      </c>
      <c r="J64" s="82"/>
      <c r="K64" s="109"/>
      <c r="L64" s="110"/>
      <c r="M64" s="60"/>
      <c r="N64" s="62"/>
    </row>
    <row r="65" ht="15" spans="1:14">
      <c r="A65" s="76"/>
      <c r="B65" s="76"/>
      <c r="C65" s="78"/>
      <c r="D65" s="78"/>
      <c r="E65" s="93" t="s">
        <v>87</v>
      </c>
      <c r="F65" s="91"/>
      <c r="G65" s="83"/>
      <c r="H65" s="94">
        <v>0.866</v>
      </c>
      <c r="I65" s="82">
        <v>0.866</v>
      </c>
      <c r="J65" s="82"/>
      <c r="K65" s="109"/>
      <c r="L65" s="110"/>
      <c r="M65" s="60"/>
      <c r="N65" s="62"/>
    </row>
    <row r="66" ht="15" spans="1:14">
      <c r="A66" s="76"/>
      <c r="B66" s="76"/>
      <c r="C66" s="78"/>
      <c r="D66" s="78"/>
      <c r="E66" s="93" t="s">
        <v>88</v>
      </c>
      <c r="F66" s="91"/>
      <c r="G66" s="83"/>
      <c r="H66" s="94">
        <v>10.5</v>
      </c>
      <c r="I66" s="82">
        <v>10.5</v>
      </c>
      <c r="J66" s="82"/>
      <c r="K66" s="109"/>
      <c r="L66" s="110"/>
      <c r="M66" s="60"/>
      <c r="N66" s="62"/>
    </row>
    <row r="67" ht="15" spans="1:14">
      <c r="A67" s="76"/>
      <c r="B67" s="76"/>
      <c r="C67" s="78"/>
      <c r="D67" s="78"/>
      <c r="E67" s="93" t="s">
        <v>89</v>
      </c>
      <c r="F67" s="91"/>
      <c r="G67" s="83"/>
      <c r="H67" s="94">
        <v>0.056</v>
      </c>
      <c r="I67" s="82">
        <v>0.056</v>
      </c>
      <c r="J67" s="82"/>
      <c r="K67" s="109"/>
      <c r="L67" s="110"/>
      <c r="M67" s="60"/>
      <c r="N67" s="62"/>
    </row>
    <row r="68" ht="15" spans="1:14">
      <c r="A68" s="76"/>
      <c r="B68" s="76"/>
      <c r="C68" s="78"/>
      <c r="D68" s="78"/>
      <c r="E68" s="93" t="s">
        <v>90</v>
      </c>
      <c r="F68" s="91"/>
      <c r="G68" s="83"/>
      <c r="H68" s="94">
        <v>0.1576</v>
      </c>
      <c r="I68" s="82">
        <v>0.1576</v>
      </c>
      <c r="J68" s="82"/>
      <c r="K68" s="109"/>
      <c r="L68" s="110"/>
      <c r="M68" s="60"/>
      <c r="N68" s="62"/>
    </row>
    <row r="69" ht="15" spans="1:14">
      <c r="A69" s="76"/>
      <c r="B69" s="76"/>
      <c r="C69" s="78"/>
      <c r="D69" s="78"/>
      <c r="E69" s="93" t="s">
        <v>91</v>
      </c>
      <c r="F69" s="91"/>
      <c r="G69" s="83"/>
      <c r="H69" s="94">
        <v>0.96</v>
      </c>
      <c r="I69" s="82">
        <v>0.96</v>
      </c>
      <c r="J69" s="82"/>
      <c r="K69" s="109"/>
      <c r="L69" s="110"/>
      <c r="M69" s="60"/>
      <c r="N69" s="62"/>
    </row>
    <row r="70" ht="15" spans="1:14">
      <c r="A70" s="76"/>
      <c r="B70" s="76"/>
      <c r="C70" s="78"/>
      <c r="D70" s="78"/>
      <c r="E70" s="93" t="s">
        <v>92</v>
      </c>
      <c r="F70" s="91"/>
      <c r="G70" s="83"/>
      <c r="H70" s="94">
        <v>12</v>
      </c>
      <c r="I70" s="82">
        <v>12</v>
      </c>
      <c r="J70" s="82"/>
      <c r="K70" s="109"/>
      <c r="L70" s="110"/>
      <c r="M70" s="60"/>
      <c r="N70" s="62"/>
    </row>
    <row r="71" ht="15" spans="1:14">
      <c r="A71" s="76"/>
      <c r="B71" s="76"/>
      <c r="C71" s="78"/>
      <c r="D71" s="78"/>
      <c r="E71" s="93" t="s">
        <v>93</v>
      </c>
      <c r="F71" s="91"/>
      <c r="G71" s="83"/>
      <c r="H71" s="94">
        <v>0.162</v>
      </c>
      <c r="I71" s="82">
        <v>0.162</v>
      </c>
      <c r="J71" s="82"/>
      <c r="K71" s="109"/>
      <c r="L71" s="110"/>
      <c r="M71" s="60"/>
      <c r="N71" s="62"/>
    </row>
    <row r="72" ht="15" spans="1:14">
      <c r="A72" s="76"/>
      <c r="B72" s="76"/>
      <c r="C72" s="78"/>
      <c r="D72" s="78"/>
      <c r="E72" s="93" t="s">
        <v>94</v>
      </c>
      <c r="F72" s="91"/>
      <c r="G72" s="83"/>
      <c r="H72" s="94">
        <v>0.384</v>
      </c>
      <c r="I72" s="82">
        <v>0.384</v>
      </c>
      <c r="J72" s="82"/>
      <c r="K72" s="109"/>
      <c r="L72" s="110"/>
      <c r="M72" s="60"/>
      <c r="N72" s="62"/>
    </row>
    <row r="73" ht="15" spans="1:14">
      <c r="A73" s="76"/>
      <c r="B73" s="76"/>
      <c r="C73" s="78"/>
      <c r="D73" s="78"/>
      <c r="E73" s="93" t="s">
        <v>95</v>
      </c>
      <c r="F73" s="91"/>
      <c r="G73" s="83"/>
      <c r="H73" s="94">
        <v>0.27</v>
      </c>
      <c r="I73" s="82">
        <v>0.27</v>
      </c>
      <c r="J73" s="82"/>
      <c r="K73" s="109"/>
      <c r="L73" s="110"/>
      <c r="M73" s="60"/>
      <c r="N73" s="62"/>
    </row>
    <row r="74" ht="15" spans="1:14">
      <c r="A74" s="76"/>
      <c r="B74" s="76"/>
      <c r="C74" s="78"/>
      <c r="D74" s="78"/>
      <c r="E74" s="93" t="s">
        <v>96</v>
      </c>
      <c r="F74" s="91"/>
      <c r="G74" s="83"/>
      <c r="H74" s="94">
        <v>0.6624</v>
      </c>
      <c r="I74" s="82">
        <v>0.6624</v>
      </c>
      <c r="J74" s="82"/>
      <c r="K74" s="109"/>
      <c r="L74" s="110"/>
      <c r="M74" s="60"/>
      <c r="N74" s="62"/>
    </row>
    <row r="75" ht="15" spans="1:14">
      <c r="A75" s="76"/>
      <c r="B75" s="76"/>
      <c r="C75" s="78"/>
      <c r="D75" s="78"/>
      <c r="E75" s="93" t="s">
        <v>97</v>
      </c>
      <c r="F75" s="91"/>
      <c r="G75" s="118"/>
      <c r="H75" s="94">
        <v>4</v>
      </c>
      <c r="I75" s="82">
        <v>4</v>
      </c>
      <c r="J75" s="82"/>
      <c r="K75" s="111"/>
      <c r="L75" s="112"/>
      <c r="M75" s="60"/>
      <c r="N75" s="62"/>
    </row>
    <row r="76" ht="19.5" customHeight="1" spans="1:14">
      <c r="A76" s="76"/>
      <c r="B76" s="119" t="s">
        <v>98</v>
      </c>
      <c r="C76" s="120" t="s">
        <v>99</v>
      </c>
      <c r="D76" s="73"/>
      <c r="E76" s="121" t="s">
        <v>100</v>
      </c>
      <c r="F76" s="122"/>
      <c r="G76" s="123">
        <v>30</v>
      </c>
      <c r="H76" s="124">
        <v>20</v>
      </c>
      <c r="I76" s="124">
        <v>20</v>
      </c>
      <c r="J76" s="124"/>
      <c r="K76" s="67">
        <v>30</v>
      </c>
      <c r="L76" s="67"/>
      <c r="M76" s="67"/>
      <c r="N76" s="67"/>
    </row>
    <row r="77" ht="15" spans="1:14">
      <c r="A77" s="76"/>
      <c r="B77" s="125" t="s">
        <v>101</v>
      </c>
      <c r="C77" s="73" t="s">
        <v>102</v>
      </c>
      <c r="D77" s="73"/>
      <c r="E77" s="126" t="s">
        <v>103</v>
      </c>
      <c r="F77" s="127"/>
      <c r="G77" s="123"/>
      <c r="H77" s="128">
        <v>416</v>
      </c>
      <c r="I77" s="140">
        <v>416</v>
      </c>
      <c r="J77" s="141"/>
      <c r="K77" s="67"/>
      <c r="L77" s="67"/>
      <c r="M77" s="67"/>
      <c r="N77" s="67"/>
    </row>
    <row r="78" ht="24" customHeight="1" spans="1:14">
      <c r="A78" s="76"/>
      <c r="B78" s="73" t="s">
        <v>104</v>
      </c>
      <c r="C78" s="129" t="s">
        <v>105</v>
      </c>
      <c r="D78" s="74"/>
      <c r="E78" s="130" t="s">
        <v>106</v>
      </c>
      <c r="F78" s="131"/>
      <c r="G78" s="112">
        <v>10</v>
      </c>
      <c r="H78" s="132">
        <v>90</v>
      </c>
      <c r="I78" s="142">
        <v>1</v>
      </c>
      <c r="J78" s="142"/>
      <c r="K78" s="67">
        <v>10</v>
      </c>
      <c r="L78" s="67"/>
      <c r="M78" s="67"/>
      <c r="N78" s="67"/>
    </row>
    <row r="79" ht="15.75" customHeight="1" spans="1:14">
      <c r="A79" s="133"/>
      <c r="B79" s="73"/>
      <c r="C79" s="134"/>
      <c r="D79" s="63"/>
      <c r="E79" s="135"/>
      <c r="F79" s="136"/>
      <c r="G79" s="112"/>
      <c r="H79" s="132"/>
      <c r="I79" s="142"/>
      <c r="J79" s="142"/>
      <c r="K79" s="67"/>
      <c r="L79" s="67"/>
      <c r="M79" s="67"/>
      <c r="N79" s="67"/>
    </row>
    <row r="80" ht="15.75" customHeight="1" spans="1:14">
      <c r="A80" s="57" t="s">
        <v>107</v>
      </c>
      <c r="B80" s="57"/>
      <c r="C80" s="57"/>
      <c r="D80" s="57"/>
      <c r="E80" s="57"/>
      <c r="F80" s="57"/>
      <c r="G80" s="63">
        <v>90</v>
      </c>
      <c r="H80" s="67"/>
      <c r="I80" s="67"/>
      <c r="J80" s="67"/>
      <c r="K80" s="67">
        <v>90</v>
      </c>
      <c r="L80" s="67"/>
      <c r="M80" s="67"/>
      <c r="N80" s="67"/>
    </row>
    <row r="81" ht="23.25" customHeight="1" spans="1:12">
      <c r="A81" s="137" t="s">
        <v>108</v>
      </c>
      <c r="B81" s="138" t="s">
        <v>109</v>
      </c>
      <c r="C81" s="139"/>
      <c r="D81" s="139"/>
      <c r="G81" s="52"/>
      <c r="H81" s="52"/>
      <c r="I81" s="138" t="s">
        <v>110</v>
      </c>
      <c r="J81" s="139"/>
      <c r="K81" s="139"/>
      <c r="L81" s="139"/>
    </row>
  </sheetData>
  <mergeCells count="259">
    <mergeCell ref="A1:N1"/>
    <mergeCell ref="A2:N2"/>
    <mergeCell ref="A5:D5"/>
    <mergeCell ref="E5:G5"/>
    <mergeCell ref="I5:N5"/>
    <mergeCell ref="L6:M6"/>
    <mergeCell ref="L7:M7"/>
    <mergeCell ref="F8:G8"/>
    <mergeCell ref="H8:I8"/>
    <mergeCell ref="J8:K8"/>
    <mergeCell ref="L8:M8"/>
    <mergeCell ref="F9:G9"/>
    <mergeCell ref="H9:I9"/>
    <mergeCell ref="J9:K9"/>
    <mergeCell ref="L9:M9"/>
    <mergeCell ref="F10:G10"/>
    <mergeCell ref="H10:I10"/>
    <mergeCell ref="J10:K10"/>
    <mergeCell ref="L10:M10"/>
    <mergeCell ref="B11:G11"/>
    <mergeCell ref="H11:N11"/>
    <mergeCell ref="B12:G12"/>
    <mergeCell ref="H12:N12"/>
    <mergeCell ref="C13:D13"/>
    <mergeCell ref="E13:F13"/>
    <mergeCell ref="I13:J13"/>
    <mergeCell ref="K13:L13"/>
    <mergeCell ref="M13:N13"/>
    <mergeCell ref="E14:F14"/>
    <mergeCell ref="I14:J14"/>
    <mergeCell ref="M14:N14"/>
    <mergeCell ref="E15:F15"/>
    <mergeCell ref="I15:J15"/>
    <mergeCell ref="M15:N15"/>
    <mergeCell ref="E16:F16"/>
    <mergeCell ref="I16:J16"/>
    <mergeCell ref="M16:N16"/>
    <mergeCell ref="E17:F17"/>
    <mergeCell ref="I17:J17"/>
    <mergeCell ref="M17:N17"/>
    <mergeCell ref="E18:F18"/>
    <mergeCell ref="I18:J18"/>
    <mergeCell ref="M18:N18"/>
    <mergeCell ref="E19:F19"/>
    <mergeCell ref="I19:J19"/>
    <mergeCell ref="M19:N19"/>
    <mergeCell ref="E20:F20"/>
    <mergeCell ref="I20:J20"/>
    <mergeCell ref="M20:N20"/>
    <mergeCell ref="E21:F21"/>
    <mergeCell ref="I21:J21"/>
    <mergeCell ref="M21:N21"/>
    <mergeCell ref="E22:F22"/>
    <mergeCell ref="I22:J22"/>
    <mergeCell ref="M22:N22"/>
    <mergeCell ref="E23:F23"/>
    <mergeCell ref="I23:J23"/>
    <mergeCell ref="M23:N23"/>
    <mergeCell ref="E24:F24"/>
    <mergeCell ref="I24:J24"/>
    <mergeCell ref="M24:N24"/>
    <mergeCell ref="E25:F25"/>
    <mergeCell ref="I25:J25"/>
    <mergeCell ref="M25:N25"/>
    <mergeCell ref="E26:F26"/>
    <mergeCell ref="I26:J26"/>
    <mergeCell ref="M26:N26"/>
    <mergeCell ref="E27:F27"/>
    <mergeCell ref="I27:J27"/>
    <mergeCell ref="M27:N27"/>
    <mergeCell ref="E28:F28"/>
    <mergeCell ref="I28:J28"/>
    <mergeCell ref="M28:N28"/>
    <mergeCell ref="E29:F29"/>
    <mergeCell ref="I29:J29"/>
    <mergeCell ref="M29:N29"/>
    <mergeCell ref="E30:F30"/>
    <mergeCell ref="I30:J30"/>
    <mergeCell ref="M30:N30"/>
    <mergeCell ref="E31:F31"/>
    <mergeCell ref="I31:J31"/>
    <mergeCell ref="M31:N31"/>
    <mergeCell ref="E32:F32"/>
    <mergeCell ref="I32:J32"/>
    <mergeCell ref="M32:N32"/>
    <mergeCell ref="E33:F33"/>
    <mergeCell ref="I33:J33"/>
    <mergeCell ref="M33:N33"/>
    <mergeCell ref="E34:F34"/>
    <mergeCell ref="I34:J34"/>
    <mergeCell ref="K34:L34"/>
    <mergeCell ref="M34:N34"/>
    <mergeCell ref="E35:F35"/>
    <mergeCell ref="I35:J35"/>
    <mergeCell ref="K35:L35"/>
    <mergeCell ref="M35:N35"/>
    <mergeCell ref="E36:F36"/>
    <mergeCell ref="I36:J36"/>
    <mergeCell ref="M36:N36"/>
    <mergeCell ref="E37:F37"/>
    <mergeCell ref="I37:J37"/>
    <mergeCell ref="M37:N37"/>
    <mergeCell ref="E38:F38"/>
    <mergeCell ref="I38:J38"/>
    <mergeCell ref="M38:N38"/>
    <mergeCell ref="E39:F39"/>
    <mergeCell ref="I39:J39"/>
    <mergeCell ref="M39:N39"/>
    <mergeCell ref="E40:F40"/>
    <mergeCell ref="I40:J40"/>
    <mergeCell ref="M40:N40"/>
    <mergeCell ref="E41:F41"/>
    <mergeCell ref="I41:J41"/>
    <mergeCell ref="M41:N41"/>
    <mergeCell ref="E42:F42"/>
    <mergeCell ref="I42:J42"/>
    <mergeCell ref="M42:N42"/>
    <mergeCell ref="E43:F43"/>
    <mergeCell ref="I43:J43"/>
    <mergeCell ref="M43:N43"/>
    <mergeCell ref="E44:F44"/>
    <mergeCell ref="I44:J44"/>
    <mergeCell ref="M44:N44"/>
    <mergeCell ref="E45:F45"/>
    <mergeCell ref="I45:J45"/>
    <mergeCell ref="M45:N45"/>
    <mergeCell ref="E46:F46"/>
    <mergeCell ref="I46:J46"/>
    <mergeCell ref="M46:N46"/>
    <mergeCell ref="E47:F47"/>
    <mergeCell ref="I47:J47"/>
    <mergeCell ref="M47:N47"/>
    <mergeCell ref="E48:F48"/>
    <mergeCell ref="I48:J48"/>
    <mergeCell ref="M48:N48"/>
    <mergeCell ref="E49:F49"/>
    <mergeCell ref="I49:J49"/>
    <mergeCell ref="M49:N49"/>
    <mergeCell ref="E50:F50"/>
    <mergeCell ref="I50:J50"/>
    <mergeCell ref="M50:N50"/>
    <mergeCell ref="E51:F51"/>
    <mergeCell ref="I51:J51"/>
    <mergeCell ref="M51:N51"/>
    <mergeCell ref="E52:F52"/>
    <mergeCell ref="I52:J52"/>
    <mergeCell ref="M52:N52"/>
    <mergeCell ref="E53:F53"/>
    <mergeCell ref="I53:J53"/>
    <mergeCell ref="M53:N53"/>
    <mergeCell ref="E54:F54"/>
    <mergeCell ref="I54:J54"/>
    <mergeCell ref="M54:N54"/>
    <mergeCell ref="E55:F55"/>
    <mergeCell ref="I55:J55"/>
    <mergeCell ref="M55:N55"/>
    <mergeCell ref="E56:F56"/>
    <mergeCell ref="I56:J56"/>
    <mergeCell ref="M56:N56"/>
    <mergeCell ref="E57:F57"/>
    <mergeCell ref="I57:J57"/>
    <mergeCell ref="M57:N57"/>
    <mergeCell ref="E58:F58"/>
    <mergeCell ref="I58:J58"/>
    <mergeCell ref="M58:N58"/>
    <mergeCell ref="E59:F59"/>
    <mergeCell ref="I59:J59"/>
    <mergeCell ref="M59:N59"/>
    <mergeCell ref="E60:F60"/>
    <mergeCell ref="I60:J60"/>
    <mergeCell ref="M60:N60"/>
    <mergeCell ref="E61:F61"/>
    <mergeCell ref="I61:J61"/>
    <mergeCell ref="M61:N61"/>
    <mergeCell ref="E62:F62"/>
    <mergeCell ref="I62:J62"/>
    <mergeCell ref="M62:N62"/>
    <mergeCell ref="E63:F63"/>
    <mergeCell ref="I63:J63"/>
    <mergeCell ref="M63:N63"/>
    <mergeCell ref="E64:F64"/>
    <mergeCell ref="I64:J64"/>
    <mergeCell ref="M64:N64"/>
    <mergeCell ref="E65:F65"/>
    <mergeCell ref="I65:J65"/>
    <mergeCell ref="M65:N65"/>
    <mergeCell ref="E66:F66"/>
    <mergeCell ref="I66:J66"/>
    <mergeCell ref="M66:N66"/>
    <mergeCell ref="E67:F67"/>
    <mergeCell ref="I67:J67"/>
    <mergeCell ref="M67:N67"/>
    <mergeCell ref="E68:F68"/>
    <mergeCell ref="I68:J68"/>
    <mergeCell ref="M68:N68"/>
    <mergeCell ref="E69:F69"/>
    <mergeCell ref="I69:J69"/>
    <mergeCell ref="M69:N69"/>
    <mergeCell ref="E70:F70"/>
    <mergeCell ref="I70:J70"/>
    <mergeCell ref="M70:N70"/>
    <mergeCell ref="E71:F71"/>
    <mergeCell ref="I71:J71"/>
    <mergeCell ref="M71:N71"/>
    <mergeCell ref="E72:F72"/>
    <mergeCell ref="I72:J72"/>
    <mergeCell ref="M72:N72"/>
    <mergeCell ref="E73:F73"/>
    <mergeCell ref="I73:J73"/>
    <mergeCell ref="M73:N73"/>
    <mergeCell ref="E74:F74"/>
    <mergeCell ref="I74:J74"/>
    <mergeCell ref="M74:N74"/>
    <mergeCell ref="E75:F75"/>
    <mergeCell ref="I75:J75"/>
    <mergeCell ref="M75:N75"/>
    <mergeCell ref="C76:D76"/>
    <mergeCell ref="E76:F76"/>
    <mergeCell ref="I76:J76"/>
    <mergeCell ref="C77:D77"/>
    <mergeCell ref="E77:F77"/>
    <mergeCell ref="I77:J77"/>
    <mergeCell ref="A80:F80"/>
    <mergeCell ref="I80:J80"/>
    <mergeCell ref="K80:L80"/>
    <mergeCell ref="M80:N80"/>
    <mergeCell ref="B81:D81"/>
    <mergeCell ref="I81:L81"/>
    <mergeCell ref="A11:A12"/>
    <mergeCell ref="A13:A79"/>
    <mergeCell ref="B14:B75"/>
    <mergeCell ref="B78:B79"/>
    <mergeCell ref="E6:E7"/>
    <mergeCell ref="G14:G33"/>
    <mergeCell ref="G36:G75"/>
    <mergeCell ref="G76:G77"/>
    <mergeCell ref="G78:G79"/>
    <mergeCell ref="H3:H4"/>
    <mergeCell ref="H78:H79"/>
    <mergeCell ref="N6:N7"/>
    <mergeCell ref="C34:D35"/>
    <mergeCell ref="K76:L77"/>
    <mergeCell ref="M76:N77"/>
    <mergeCell ref="C78:D79"/>
    <mergeCell ref="E78:F79"/>
    <mergeCell ref="I78:J79"/>
    <mergeCell ref="K78:L79"/>
    <mergeCell ref="M78:N79"/>
    <mergeCell ref="C14:D33"/>
    <mergeCell ref="K14:L33"/>
    <mergeCell ref="C36:D75"/>
    <mergeCell ref="K36:L75"/>
    <mergeCell ref="A6:D10"/>
    <mergeCell ref="F6:G7"/>
    <mergeCell ref="H6:I7"/>
    <mergeCell ref="J6:K7"/>
    <mergeCell ref="A3:D4"/>
    <mergeCell ref="E3:G4"/>
    <mergeCell ref="I3:N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9"/>
  <sheetViews>
    <sheetView workbookViewId="0">
      <selection activeCell="H6" sqref="H6:K8"/>
    </sheetView>
  </sheetViews>
  <sheetFormatPr defaultColWidth="9" defaultRowHeight="14.25"/>
  <cols>
    <col min="2" max="2" width="24.375" customWidth="1"/>
    <col min="4" max="4" width="14.375" customWidth="1"/>
    <col min="5" max="5" width="13" customWidth="1"/>
  </cols>
  <sheetData>
    <row r="4" ht="31.5" spans="1:11">
      <c r="A4" s="28" t="s">
        <v>111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ht="36" spans="1:11">
      <c r="A5" s="29" t="s">
        <v>2</v>
      </c>
      <c r="B5" s="29" t="s">
        <v>112</v>
      </c>
      <c r="C5" s="29" t="s">
        <v>113</v>
      </c>
      <c r="D5" s="30" t="s">
        <v>114</v>
      </c>
      <c r="E5" s="30" t="s">
        <v>115</v>
      </c>
      <c r="F5" s="30" t="s">
        <v>116</v>
      </c>
      <c r="G5" s="31" t="s">
        <v>117</v>
      </c>
      <c r="H5" s="31" t="s">
        <v>118</v>
      </c>
      <c r="I5" s="30" t="s">
        <v>119</v>
      </c>
      <c r="J5" s="30" t="s">
        <v>120</v>
      </c>
      <c r="K5" s="30" t="s">
        <v>121</v>
      </c>
    </row>
    <row r="6" ht="24" customHeight="1" spans="1:11">
      <c r="A6" s="32" t="s">
        <v>3</v>
      </c>
      <c r="B6" s="33" t="s">
        <v>122</v>
      </c>
      <c r="C6" s="34" t="s">
        <v>123</v>
      </c>
      <c r="D6" s="30">
        <v>69983.9</v>
      </c>
      <c r="E6" s="30">
        <v>69983.9</v>
      </c>
      <c r="F6" s="30">
        <v>0</v>
      </c>
      <c r="G6" s="35">
        <v>1</v>
      </c>
      <c r="H6" s="36" t="s">
        <v>124</v>
      </c>
      <c r="I6" s="44">
        <v>416</v>
      </c>
      <c r="J6" s="45">
        <v>28</v>
      </c>
      <c r="K6" s="46" t="s">
        <v>125</v>
      </c>
    </row>
    <row r="7" ht="24" customHeight="1" spans="1:11">
      <c r="A7" s="37"/>
      <c r="B7" s="33" t="s">
        <v>126</v>
      </c>
      <c r="C7" s="34" t="s">
        <v>127</v>
      </c>
      <c r="D7" s="30">
        <v>284143</v>
      </c>
      <c r="E7" s="30">
        <v>284143</v>
      </c>
      <c r="F7" s="30">
        <v>0</v>
      </c>
      <c r="G7" s="35">
        <v>1</v>
      </c>
      <c r="H7" s="38"/>
      <c r="I7" s="47"/>
      <c r="J7" s="48"/>
      <c r="K7" s="47"/>
    </row>
    <row r="8" ht="17.25" customHeight="1" spans="1:11">
      <c r="A8" s="39"/>
      <c r="B8" s="33" t="s">
        <v>128</v>
      </c>
      <c r="C8" s="34" t="s">
        <v>123</v>
      </c>
      <c r="D8" s="30">
        <v>500000</v>
      </c>
      <c r="E8" s="30">
        <v>500000</v>
      </c>
      <c r="F8" s="30">
        <v>0</v>
      </c>
      <c r="G8" s="35">
        <v>1</v>
      </c>
      <c r="H8" s="38"/>
      <c r="I8" s="47"/>
      <c r="J8" s="48"/>
      <c r="K8" s="47"/>
    </row>
    <row r="9" spans="1:11">
      <c r="A9" s="40" t="s">
        <v>129</v>
      </c>
      <c r="B9" s="41"/>
      <c r="C9" s="41"/>
      <c r="D9" s="42">
        <f>SUM(D6:D8)</f>
        <v>854126.9</v>
      </c>
      <c r="E9" s="42">
        <f t="shared" ref="E9:F9" si="0">SUM(E6:E8)</f>
        <v>854126.9</v>
      </c>
      <c r="F9" s="42">
        <f t="shared" si="0"/>
        <v>0</v>
      </c>
      <c r="G9" s="35">
        <v>1</v>
      </c>
      <c r="H9" s="43" t="s">
        <v>19</v>
      </c>
      <c r="I9" s="49"/>
      <c r="J9" s="50"/>
      <c r="K9" s="51" t="s">
        <v>19</v>
      </c>
    </row>
  </sheetData>
  <mergeCells count="7">
    <mergeCell ref="A4:K4"/>
    <mergeCell ref="A9:C9"/>
    <mergeCell ref="A6:A8"/>
    <mergeCell ref="H6:H8"/>
    <mergeCell ref="I6:I8"/>
    <mergeCell ref="J6:J8"/>
    <mergeCell ref="K6:K8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L421"/>
  <sheetViews>
    <sheetView workbookViewId="0">
      <selection activeCell="O12" sqref="O12"/>
    </sheetView>
  </sheetViews>
  <sheetFormatPr defaultColWidth="9" defaultRowHeight="14.25"/>
  <cols>
    <col min="1" max="9" width="9" style="11"/>
    <col min="10" max="10" width="13.875" style="11" customWidth="1"/>
  </cols>
  <sheetData>
    <row r="4" s="1" customFormat="1" ht="18.75" spans="1:10">
      <c r="A4" s="12" t="s">
        <v>130</v>
      </c>
      <c r="B4" s="12"/>
      <c r="C4" s="12"/>
      <c r="D4" s="12"/>
      <c r="E4" s="12"/>
      <c r="F4" s="12"/>
      <c r="G4" s="12"/>
      <c r="H4" s="12"/>
      <c r="I4" s="12"/>
      <c r="J4" s="12"/>
    </row>
    <row r="5" s="1" customFormat="1" ht="31.5" spans="1:10">
      <c r="A5" s="13" t="s">
        <v>131</v>
      </c>
      <c r="B5" s="13" t="s">
        <v>132</v>
      </c>
      <c r="C5" s="13" t="s">
        <v>133</v>
      </c>
      <c r="D5" s="13" t="s">
        <v>134</v>
      </c>
      <c r="E5" s="13" t="s">
        <v>135</v>
      </c>
      <c r="F5" s="13" t="s">
        <v>136</v>
      </c>
      <c r="G5" s="13" t="s">
        <v>137</v>
      </c>
      <c r="H5" s="13" t="s">
        <v>138</v>
      </c>
      <c r="I5" s="13" t="s">
        <v>139</v>
      </c>
      <c r="J5" s="13" t="s">
        <v>140</v>
      </c>
    </row>
    <row r="6" s="1" customFormat="1" ht="36" spans="1:10">
      <c r="A6" s="14">
        <f>MAX($A$5:A5)+1</f>
        <v>1</v>
      </c>
      <c r="B6" s="14" t="s">
        <v>124</v>
      </c>
      <c r="C6" s="8" t="s">
        <v>141</v>
      </c>
      <c r="D6" s="8" t="s">
        <v>142</v>
      </c>
      <c r="E6" s="8" t="s">
        <v>143</v>
      </c>
      <c r="F6" s="15" t="s">
        <v>144</v>
      </c>
      <c r="G6" s="8" t="s">
        <v>145</v>
      </c>
      <c r="H6" s="16">
        <v>3</v>
      </c>
      <c r="I6" s="14" t="s">
        <v>146</v>
      </c>
      <c r="J6" s="8" t="s">
        <v>147</v>
      </c>
    </row>
    <row r="7" s="1" customFormat="1" ht="24" spans="1:10">
      <c r="A7" s="14">
        <f>MAX($A$5:A6)+1</f>
        <v>2</v>
      </c>
      <c r="B7" s="14" t="s">
        <v>124</v>
      </c>
      <c r="C7" s="8" t="s">
        <v>141</v>
      </c>
      <c r="D7" s="8" t="s">
        <v>142</v>
      </c>
      <c r="E7" s="8" t="s">
        <v>143</v>
      </c>
      <c r="F7" s="15" t="s">
        <v>148</v>
      </c>
      <c r="G7" s="8" t="s">
        <v>149</v>
      </c>
      <c r="H7" s="16">
        <v>1</v>
      </c>
      <c r="I7" s="14" t="s">
        <v>146</v>
      </c>
      <c r="J7" s="8" t="s">
        <v>150</v>
      </c>
    </row>
    <row r="8" s="1" customFormat="1" ht="24" spans="1:10">
      <c r="A8" s="14">
        <f>MAX($A$5:A7)+1</f>
        <v>3</v>
      </c>
      <c r="B8" s="14" t="s">
        <v>124</v>
      </c>
      <c r="C8" s="8" t="s">
        <v>141</v>
      </c>
      <c r="D8" s="8" t="s">
        <v>142</v>
      </c>
      <c r="E8" s="8" t="s">
        <v>151</v>
      </c>
      <c r="F8" s="15" t="s">
        <v>152</v>
      </c>
      <c r="G8" s="8" t="s">
        <v>153</v>
      </c>
      <c r="H8" s="16">
        <v>3</v>
      </c>
      <c r="I8" s="14" t="s">
        <v>146</v>
      </c>
      <c r="J8" s="8" t="s">
        <v>154</v>
      </c>
    </row>
    <row r="9" s="1" customFormat="1" ht="24" spans="1:10">
      <c r="A9" s="14">
        <f>MAX($A$5:A8)+1</f>
        <v>4</v>
      </c>
      <c r="B9" s="14" t="s">
        <v>124</v>
      </c>
      <c r="C9" s="8" t="s">
        <v>141</v>
      </c>
      <c r="D9" s="8" t="s">
        <v>142</v>
      </c>
      <c r="E9" s="8" t="s">
        <v>143</v>
      </c>
      <c r="F9" s="8" t="s">
        <v>155</v>
      </c>
      <c r="G9" s="8" t="s">
        <v>156</v>
      </c>
      <c r="H9" s="17">
        <v>3</v>
      </c>
      <c r="I9" s="14" t="s">
        <v>146</v>
      </c>
      <c r="J9" s="8" t="s">
        <v>157</v>
      </c>
    </row>
    <row r="10" s="1" customFormat="1" ht="24" spans="1:10">
      <c r="A10" s="14">
        <f>MAX($A$5:A9)+1</f>
        <v>5</v>
      </c>
      <c r="B10" s="14" t="s">
        <v>124</v>
      </c>
      <c r="C10" s="8" t="s">
        <v>141</v>
      </c>
      <c r="D10" s="8" t="s">
        <v>142</v>
      </c>
      <c r="E10" s="8" t="s">
        <v>158</v>
      </c>
      <c r="F10" s="8" t="s">
        <v>159</v>
      </c>
      <c r="G10" s="8" t="s">
        <v>160</v>
      </c>
      <c r="H10" s="17">
        <v>5</v>
      </c>
      <c r="I10" s="14" t="s">
        <v>146</v>
      </c>
      <c r="J10" s="8" t="s">
        <v>161</v>
      </c>
    </row>
    <row r="11" ht="24" spans="1:12">
      <c r="A11" s="14">
        <f>MAX($A$5:A10)+1</f>
        <v>6</v>
      </c>
      <c r="B11" s="14" t="s">
        <v>124</v>
      </c>
      <c r="C11" s="8" t="s">
        <v>141</v>
      </c>
      <c r="D11" s="8" t="s">
        <v>142</v>
      </c>
      <c r="E11" s="8" t="s">
        <v>158</v>
      </c>
      <c r="F11" s="8" t="s">
        <v>162</v>
      </c>
      <c r="G11" s="8" t="s">
        <v>163</v>
      </c>
      <c r="H11" s="17">
        <v>6</v>
      </c>
      <c r="I11" s="14" t="s">
        <v>146</v>
      </c>
      <c r="J11" s="8" t="s">
        <v>164</v>
      </c>
      <c r="L11" s="1"/>
    </row>
    <row r="12" ht="36" spans="1:12">
      <c r="A12" s="14">
        <f>MAX($A$5:A11)+1</f>
        <v>7</v>
      </c>
      <c r="B12" s="14" t="s">
        <v>124</v>
      </c>
      <c r="C12" s="8" t="s">
        <v>141</v>
      </c>
      <c r="D12" s="8" t="s">
        <v>142</v>
      </c>
      <c r="E12" s="8" t="s">
        <v>158</v>
      </c>
      <c r="F12" s="8" t="s">
        <v>165</v>
      </c>
      <c r="G12" s="8" t="s">
        <v>166</v>
      </c>
      <c r="H12" s="17">
        <v>4</v>
      </c>
      <c r="I12" s="14" t="s">
        <v>146</v>
      </c>
      <c r="J12" s="8" t="s">
        <v>167</v>
      </c>
      <c r="L12" s="1"/>
    </row>
    <row r="13" ht="36" spans="1:12">
      <c r="A13" s="14">
        <f>MAX($A$5:A12)+1</f>
        <v>8</v>
      </c>
      <c r="B13" s="14" t="s">
        <v>124</v>
      </c>
      <c r="C13" s="8" t="s">
        <v>141</v>
      </c>
      <c r="D13" s="8" t="s">
        <v>142</v>
      </c>
      <c r="E13" s="8" t="s">
        <v>158</v>
      </c>
      <c r="F13" s="8" t="s">
        <v>168</v>
      </c>
      <c r="G13" s="8" t="s">
        <v>169</v>
      </c>
      <c r="H13" s="17">
        <v>3</v>
      </c>
      <c r="I13" s="14" t="s">
        <v>146</v>
      </c>
      <c r="J13" s="8" t="s">
        <v>170</v>
      </c>
      <c r="L13" s="1"/>
    </row>
    <row r="14" ht="24" spans="1:12">
      <c r="A14" s="14">
        <f>MAX($A$5:A13)+1</f>
        <v>9</v>
      </c>
      <c r="B14" s="14" t="s">
        <v>124</v>
      </c>
      <c r="C14" s="8" t="s">
        <v>141</v>
      </c>
      <c r="D14" s="8" t="s">
        <v>142</v>
      </c>
      <c r="E14" s="8" t="s">
        <v>171</v>
      </c>
      <c r="F14" s="8" t="s">
        <v>172</v>
      </c>
      <c r="G14" s="8" t="s">
        <v>173</v>
      </c>
      <c r="H14" s="17">
        <v>5</v>
      </c>
      <c r="I14" s="14" t="s">
        <v>146</v>
      </c>
      <c r="J14" s="8" t="s">
        <v>174</v>
      </c>
      <c r="L14" s="1"/>
    </row>
    <row r="15" ht="24" spans="1:12">
      <c r="A15" s="14">
        <f>MAX($A$5:A14)+1</f>
        <v>10</v>
      </c>
      <c r="B15" s="14" t="s">
        <v>124</v>
      </c>
      <c r="C15" s="8" t="s">
        <v>141</v>
      </c>
      <c r="D15" s="8" t="s">
        <v>142</v>
      </c>
      <c r="E15" s="8" t="s">
        <v>151</v>
      </c>
      <c r="F15" s="8" t="s">
        <v>175</v>
      </c>
      <c r="G15" s="8" t="s">
        <v>176</v>
      </c>
      <c r="H15" s="17">
        <v>5</v>
      </c>
      <c r="I15" s="14" t="s">
        <v>146</v>
      </c>
      <c r="J15" s="8" t="s">
        <v>177</v>
      </c>
      <c r="L15" s="1"/>
    </row>
    <row r="16" ht="24" spans="1:12">
      <c r="A16" s="18">
        <f>MAX($A$5:A15)+1</f>
        <v>11</v>
      </c>
      <c r="B16" s="14" t="s">
        <v>124</v>
      </c>
      <c r="C16" s="8" t="s">
        <v>141</v>
      </c>
      <c r="D16" s="8" t="s">
        <v>142</v>
      </c>
      <c r="E16" s="8" t="s">
        <v>151</v>
      </c>
      <c r="F16" s="8" t="s">
        <v>178</v>
      </c>
      <c r="G16" s="8" t="s">
        <v>179</v>
      </c>
      <c r="H16" s="17">
        <v>5</v>
      </c>
      <c r="I16" s="14" t="s">
        <v>146</v>
      </c>
      <c r="J16" s="8" t="s">
        <v>180</v>
      </c>
      <c r="L16" s="1"/>
    </row>
    <row r="17" ht="24" spans="1:12">
      <c r="A17" s="18">
        <f>MAX($A$5:A16)+1</f>
        <v>12</v>
      </c>
      <c r="B17" s="14" t="s">
        <v>124</v>
      </c>
      <c r="C17" s="8" t="s">
        <v>141</v>
      </c>
      <c r="D17" s="8" t="s">
        <v>142</v>
      </c>
      <c r="E17" s="8" t="s">
        <v>158</v>
      </c>
      <c r="F17" s="8" t="s">
        <v>181</v>
      </c>
      <c r="G17" s="8" t="s">
        <v>182</v>
      </c>
      <c r="H17" s="17">
        <v>4</v>
      </c>
      <c r="I17" s="14" t="s">
        <v>146</v>
      </c>
      <c r="J17" s="8" t="s">
        <v>183</v>
      </c>
      <c r="L17" s="1"/>
    </row>
    <row r="18" ht="24" spans="1:12">
      <c r="A18" s="18">
        <f>MAX($A$5:A17)+1</f>
        <v>13</v>
      </c>
      <c r="B18" s="14" t="s">
        <v>124</v>
      </c>
      <c r="C18" s="8" t="s">
        <v>141</v>
      </c>
      <c r="D18" s="8" t="s">
        <v>142</v>
      </c>
      <c r="E18" s="8" t="s">
        <v>158</v>
      </c>
      <c r="F18" s="8" t="s">
        <v>184</v>
      </c>
      <c r="G18" s="8" t="s">
        <v>185</v>
      </c>
      <c r="H18" s="17">
        <v>3</v>
      </c>
      <c r="I18" s="14" t="s">
        <v>146</v>
      </c>
      <c r="J18" s="8" t="s">
        <v>186</v>
      </c>
      <c r="L18" s="1"/>
    </row>
    <row r="19" ht="24" spans="1:12">
      <c r="A19" s="18">
        <f>MAX($A$5:A18)+1</f>
        <v>14</v>
      </c>
      <c r="B19" s="14" t="s">
        <v>124</v>
      </c>
      <c r="C19" s="8" t="s">
        <v>141</v>
      </c>
      <c r="D19" s="8" t="s">
        <v>142</v>
      </c>
      <c r="E19" s="8" t="s">
        <v>171</v>
      </c>
      <c r="F19" s="8" t="s">
        <v>187</v>
      </c>
      <c r="G19" s="8" t="s">
        <v>188</v>
      </c>
      <c r="H19" s="19">
        <v>4</v>
      </c>
      <c r="I19" s="14" t="s">
        <v>146</v>
      </c>
      <c r="J19" s="8" t="s">
        <v>189</v>
      </c>
      <c r="L19" s="1"/>
    </row>
    <row r="20" ht="36" spans="1:12">
      <c r="A20" s="18">
        <f>MAX($A$5:A19)+1</f>
        <v>15</v>
      </c>
      <c r="B20" s="14" t="s">
        <v>124</v>
      </c>
      <c r="C20" s="8" t="s">
        <v>141</v>
      </c>
      <c r="D20" s="8" t="s">
        <v>190</v>
      </c>
      <c r="E20" s="8" t="s">
        <v>191</v>
      </c>
      <c r="F20" s="8" t="s">
        <v>192</v>
      </c>
      <c r="G20" s="8" t="s">
        <v>193</v>
      </c>
      <c r="H20" s="16">
        <v>1</v>
      </c>
      <c r="I20" s="14" t="s">
        <v>146</v>
      </c>
      <c r="J20" s="8" t="s">
        <v>194</v>
      </c>
      <c r="L20" s="1"/>
    </row>
    <row r="21" ht="36" spans="1:12">
      <c r="A21" s="18">
        <f>MAX($A$5:A20)+1</f>
        <v>16</v>
      </c>
      <c r="B21" s="14" t="s">
        <v>124</v>
      </c>
      <c r="C21" s="8" t="s">
        <v>141</v>
      </c>
      <c r="D21" s="8" t="s">
        <v>190</v>
      </c>
      <c r="E21" s="8" t="s">
        <v>195</v>
      </c>
      <c r="F21" s="8" t="s">
        <v>196</v>
      </c>
      <c r="G21" s="8" t="s">
        <v>197</v>
      </c>
      <c r="H21" s="16">
        <v>1</v>
      </c>
      <c r="I21" s="14" t="s">
        <v>146</v>
      </c>
      <c r="J21" s="8" t="s">
        <v>198</v>
      </c>
      <c r="L21" s="1"/>
    </row>
    <row r="22" ht="36" spans="1:12">
      <c r="A22" s="18">
        <f>MAX($A$5:A21)+1</f>
        <v>17</v>
      </c>
      <c r="B22" s="14" t="s">
        <v>124</v>
      </c>
      <c r="C22" s="8" t="s">
        <v>141</v>
      </c>
      <c r="D22" s="8" t="s">
        <v>199</v>
      </c>
      <c r="E22" s="8" t="s">
        <v>200</v>
      </c>
      <c r="F22" s="8" t="s">
        <v>201</v>
      </c>
      <c r="G22" s="8" t="s">
        <v>202</v>
      </c>
      <c r="H22" s="16">
        <v>5</v>
      </c>
      <c r="I22" s="14" t="s">
        <v>146</v>
      </c>
      <c r="J22" s="8" t="s">
        <v>203</v>
      </c>
      <c r="L22" s="1"/>
    </row>
    <row r="23" ht="24" spans="1:12">
      <c r="A23" s="18">
        <f>MAX($A$5:A22)+1</f>
        <v>18</v>
      </c>
      <c r="B23" s="14" t="s">
        <v>124</v>
      </c>
      <c r="C23" s="8" t="s">
        <v>141</v>
      </c>
      <c r="D23" s="8" t="s">
        <v>199</v>
      </c>
      <c r="E23" s="8" t="s">
        <v>200</v>
      </c>
      <c r="F23" s="8" t="s">
        <v>204</v>
      </c>
      <c r="G23" s="8" t="s">
        <v>185</v>
      </c>
      <c r="H23" s="16">
        <v>2</v>
      </c>
      <c r="I23" s="14" t="s">
        <v>146</v>
      </c>
      <c r="J23" s="8" t="s">
        <v>205</v>
      </c>
      <c r="L23" s="1"/>
    </row>
    <row r="24" ht="24" spans="1:12">
      <c r="A24" s="18">
        <f>MAX($A$5:A23)+1</f>
        <v>19</v>
      </c>
      <c r="B24" s="14" t="s">
        <v>124</v>
      </c>
      <c r="C24" s="8" t="s">
        <v>141</v>
      </c>
      <c r="D24" s="8" t="s">
        <v>199</v>
      </c>
      <c r="E24" s="8" t="s">
        <v>200</v>
      </c>
      <c r="F24" s="8" t="s">
        <v>206</v>
      </c>
      <c r="G24" s="8" t="s">
        <v>207</v>
      </c>
      <c r="H24" s="16">
        <v>5</v>
      </c>
      <c r="I24" s="14" t="s">
        <v>146</v>
      </c>
      <c r="J24" s="8" t="s">
        <v>208</v>
      </c>
      <c r="L24" s="1"/>
    </row>
    <row r="25" ht="36" spans="1:12">
      <c r="A25" s="18">
        <f>MAX($A$5:A24)+1</f>
        <v>20</v>
      </c>
      <c r="B25" s="14" t="s">
        <v>124</v>
      </c>
      <c r="C25" s="8" t="s">
        <v>209</v>
      </c>
      <c r="D25" s="8" t="s">
        <v>210</v>
      </c>
      <c r="E25" s="8" t="s">
        <v>211</v>
      </c>
      <c r="F25" s="8" t="s">
        <v>212</v>
      </c>
      <c r="G25" s="8" t="s">
        <v>213</v>
      </c>
      <c r="H25" s="16">
        <v>3</v>
      </c>
      <c r="I25" s="14" t="s">
        <v>146</v>
      </c>
      <c r="J25" s="8" t="s">
        <v>214</v>
      </c>
      <c r="L25" s="1"/>
    </row>
    <row r="26" ht="36" spans="1:12">
      <c r="A26" s="18">
        <f>MAX($A$5:A25)+1</f>
        <v>21</v>
      </c>
      <c r="B26" s="14" t="s">
        <v>124</v>
      </c>
      <c r="C26" s="8" t="s">
        <v>209</v>
      </c>
      <c r="D26" s="8" t="s">
        <v>210</v>
      </c>
      <c r="E26" s="8" t="s">
        <v>215</v>
      </c>
      <c r="F26" s="8" t="s">
        <v>216</v>
      </c>
      <c r="G26" s="8" t="s">
        <v>217</v>
      </c>
      <c r="H26" s="16">
        <v>1</v>
      </c>
      <c r="I26" s="14" t="s">
        <v>146</v>
      </c>
      <c r="J26" s="8" t="s">
        <v>218</v>
      </c>
      <c r="L26" s="1"/>
    </row>
    <row r="27" ht="36" spans="1:12">
      <c r="A27" s="18">
        <f>MAX($A$5:A26)+1</f>
        <v>22</v>
      </c>
      <c r="B27" s="14" t="s">
        <v>124</v>
      </c>
      <c r="C27" s="8" t="s">
        <v>209</v>
      </c>
      <c r="D27" s="8" t="s">
        <v>210</v>
      </c>
      <c r="E27" s="8" t="s">
        <v>219</v>
      </c>
      <c r="F27" s="8" t="s">
        <v>220</v>
      </c>
      <c r="G27" s="8" t="s">
        <v>221</v>
      </c>
      <c r="H27" s="16">
        <v>3</v>
      </c>
      <c r="I27" s="14" t="s">
        <v>146</v>
      </c>
      <c r="J27" s="8" t="s">
        <v>222</v>
      </c>
      <c r="L27" s="1"/>
    </row>
    <row r="28" ht="36" spans="1:12">
      <c r="A28" s="18">
        <f>MAX($A$5:A27)+1</f>
        <v>23</v>
      </c>
      <c r="B28" s="14" t="s">
        <v>124</v>
      </c>
      <c r="C28" s="8" t="s">
        <v>209</v>
      </c>
      <c r="D28" s="8" t="s">
        <v>210</v>
      </c>
      <c r="E28" s="8" t="s">
        <v>219</v>
      </c>
      <c r="F28" s="8" t="s">
        <v>223</v>
      </c>
      <c r="G28" s="8" t="s">
        <v>224</v>
      </c>
      <c r="H28" s="16">
        <v>1</v>
      </c>
      <c r="I28" s="14" t="s">
        <v>146</v>
      </c>
      <c r="J28" s="8" t="s">
        <v>225</v>
      </c>
      <c r="L28" s="1"/>
    </row>
    <row r="29" ht="24" spans="1:12">
      <c r="A29" s="18">
        <f>MAX($A$5:A28)+1</f>
        <v>24</v>
      </c>
      <c r="B29" s="14" t="s">
        <v>124</v>
      </c>
      <c r="C29" s="8" t="s">
        <v>209</v>
      </c>
      <c r="D29" s="8" t="s">
        <v>210</v>
      </c>
      <c r="E29" s="8" t="s">
        <v>226</v>
      </c>
      <c r="F29" s="8" t="s">
        <v>227</v>
      </c>
      <c r="G29" s="8" t="s">
        <v>228</v>
      </c>
      <c r="H29" s="16">
        <v>2</v>
      </c>
      <c r="I29" s="14" t="s">
        <v>146</v>
      </c>
      <c r="J29" s="8" t="s">
        <v>229</v>
      </c>
      <c r="L29" s="1"/>
    </row>
    <row r="30" ht="24" spans="1:12">
      <c r="A30" s="18">
        <f>MAX($A$5:A29)+1</f>
        <v>25</v>
      </c>
      <c r="B30" s="14" t="s">
        <v>124</v>
      </c>
      <c r="C30" s="8" t="s">
        <v>209</v>
      </c>
      <c r="D30" s="8" t="s">
        <v>210</v>
      </c>
      <c r="E30" s="8" t="s">
        <v>219</v>
      </c>
      <c r="F30" s="8" t="s">
        <v>230</v>
      </c>
      <c r="G30" s="8" t="s">
        <v>231</v>
      </c>
      <c r="H30" s="16">
        <v>3</v>
      </c>
      <c r="I30" s="14" t="s">
        <v>146</v>
      </c>
      <c r="J30" s="8" t="s">
        <v>232</v>
      </c>
      <c r="L30" s="1"/>
    </row>
    <row r="31" ht="36" spans="1:12">
      <c r="A31" s="18">
        <f>MAX($A$5:A30)+1</f>
        <v>26</v>
      </c>
      <c r="B31" s="14" t="s">
        <v>124</v>
      </c>
      <c r="C31" s="8" t="s">
        <v>209</v>
      </c>
      <c r="D31" s="8" t="s">
        <v>210</v>
      </c>
      <c r="E31" s="8" t="s">
        <v>233</v>
      </c>
      <c r="F31" s="8" t="s">
        <v>234</v>
      </c>
      <c r="G31" s="8" t="s">
        <v>235</v>
      </c>
      <c r="H31" s="16">
        <v>8</v>
      </c>
      <c r="I31" s="14" t="s">
        <v>146</v>
      </c>
      <c r="J31" s="8" t="s">
        <v>236</v>
      </c>
      <c r="L31" s="1"/>
    </row>
    <row r="32" ht="24" spans="1:12">
      <c r="A32" s="18">
        <f>MAX($A$5:A31)+1</f>
        <v>27</v>
      </c>
      <c r="B32" s="14" t="s">
        <v>124</v>
      </c>
      <c r="C32" s="8" t="s">
        <v>209</v>
      </c>
      <c r="D32" s="8" t="s">
        <v>237</v>
      </c>
      <c r="E32" s="8" t="s">
        <v>143</v>
      </c>
      <c r="F32" s="8" t="s">
        <v>238</v>
      </c>
      <c r="G32" s="8" t="s">
        <v>160</v>
      </c>
      <c r="H32" s="16">
        <v>6</v>
      </c>
      <c r="I32" s="14" t="s">
        <v>146</v>
      </c>
      <c r="J32" s="8" t="s">
        <v>239</v>
      </c>
      <c r="L32" s="1"/>
    </row>
    <row r="33" ht="36" spans="1:12">
      <c r="A33" s="18">
        <f>MAX($A$5:A32)+1</f>
        <v>28</v>
      </c>
      <c r="B33" s="14" t="s">
        <v>124</v>
      </c>
      <c r="C33" s="8" t="s">
        <v>209</v>
      </c>
      <c r="D33" s="8" t="s">
        <v>237</v>
      </c>
      <c r="E33" s="8" t="s">
        <v>200</v>
      </c>
      <c r="F33" s="8" t="s">
        <v>240</v>
      </c>
      <c r="G33" s="8" t="s">
        <v>241</v>
      </c>
      <c r="H33" s="16">
        <v>3</v>
      </c>
      <c r="I33" s="14" t="s">
        <v>146</v>
      </c>
      <c r="J33" s="8" t="s">
        <v>242</v>
      </c>
      <c r="L33" s="1"/>
    </row>
    <row r="34" ht="24" spans="1:12">
      <c r="A34" s="18">
        <f>MAX($A$5:A33)+1</f>
        <v>29</v>
      </c>
      <c r="B34" s="14" t="s">
        <v>124</v>
      </c>
      <c r="C34" s="8" t="s">
        <v>209</v>
      </c>
      <c r="D34" s="8" t="s">
        <v>237</v>
      </c>
      <c r="E34" s="8" t="s">
        <v>200</v>
      </c>
      <c r="F34" s="9" t="s">
        <v>243</v>
      </c>
      <c r="G34" s="9" t="s">
        <v>244</v>
      </c>
      <c r="H34" s="20">
        <v>2</v>
      </c>
      <c r="I34" s="14" t="s">
        <v>146</v>
      </c>
      <c r="J34" s="8" t="s">
        <v>245</v>
      </c>
      <c r="L34" s="1"/>
    </row>
    <row r="35" ht="24" spans="1:12">
      <c r="A35" s="18">
        <f>MAX($A$5:A34)+1</f>
        <v>30</v>
      </c>
      <c r="B35" s="14" t="s">
        <v>124</v>
      </c>
      <c r="C35" s="8" t="s">
        <v>209</v>
      </c>
      <c r="D35" s="8" t="s">
        <v>237</v>
      </c>
      <c r="E35" s="8" t="s">
        <v>200</v>
      </c>
      <c r="F35" s="9" t="s">
        <v>246</v>
      </c>
      <c r="G35" s="9" t="s">
        <v>247</v>
      </c>
      <c r="H35" s="20">
        <v>3</v>
      </c>
      <c r="I35" s="14" t="s">
        <v>146</v>
      </c>
      <c r="J35" s="8" t="s">
        <v>248</v>
      </c>
      <c r="L35" s="1"/>
    </row>
    <row r="36" ht="24" spans="1:12">
      <c r="A36" s="18">
        <f>MAX($A$5:A35)+1</f>
        <v>31</v>
      </c>
      <c r="B36" s="14" t="s">
        <v>124</v>
      </c>
      <c r="C36" s="8" t="s">
        <v>209</v>
      </c>
      <c r="D36" s="8" t="s">
        <v>237</v>
      </c>
      <c r="E36" s="9" t="s">
        <v>151</v>
      </c>
      <c r="F36" s="9" t="s">
        <v>249</v>
      </c>
      <c r="G36" s="9" t="s">
        <v>156</v>
      </c>
      <c r="H36" s="20">
        <v>6</v>
      </c>
      <c r="I36" s="14" t="s">
        <v>146</v>
      </c>
      <c r="J36" s="8" t="s">
        <v>250</v>
      </c>
      <c r="L36" s="1"/>
    </row>
    <row r="37" ht="36" spans="1:12">
      <c r="A37" s="18">
        <f>MAX($A$5:A36)+1</f>
        <v>32</v>
      </c>
      <c r="B37" s="14" t="s">
        <v>124</v>
      </c>
      <c r="C37" s="8" t="s">
        <v>209</v>
      </c>
      <c r="D37" s="8" t="s">
        <v>237</v>
      </c>
      <c r="E37" s="9" t="s">
        <v>151</v>
      </c>
      <c r="F37" s="9" t="s">
        <v>251</v>
      </c>
      <c r="G37" s="9" t="s">
        <v>252</v>
      </c>
      <c r="H37" s="16">
        <v>1</v>
      </c>
      <c r="I37" s="14" t="s">
        <v>146</v>
      </c>
      <c r="J37" s="8" t="s">
        <v>253</v>
      </c>
      <c r="L37" s="1"/>
    </row>
    <row r="38" ht="24" spans="1:12">
      <c r="A38" s="18">
        <f>MAX($A$5:A37)+1</f>
        <v>33</v>
      </c>
      <c r="B38" s="14" t="s">
        <v>124</v>
      </c>
      <c r="C38" s="8" t="s">
        <v>209</v>
      </c>
      <c r="D38" s="8" t="s">
        <v>237</v>
      </c>
      <c r="E38" s="9" t="s">
        <v>151</v>
      </c>
      <c r="F38" s="8" t="s">
        <v>254</v>
      </c>
      <c r="G38" s="8" t="s">
        <v>255</v>
      </c>
      <c r="H38" s="16">
        <v>3</v>
      </c>
      <c r="I38" s="14" t="s">
        <v>146</v>
      </c>
      <c r="J38" s="8" t="s">
        <v>256</v>
      </c>
      <c r="L38" s="1"/>
    </row>
    <row r="39" ht="36" spans="1:12">
      <c r="A39" s="18">
        <f>MAX($A$5:A38)+1</f>
        <v>34</v>
      </c>
      <c r="B39" s="14" t="s">
        <v>124</v>
      </c>
      <c r="C39" s="8" t="s">
        <v>209</v>
      </c>
      <c r="D39" s="8" t="s">
        <v>257</v>
      </c>
      <c r="E39" s="8" t="s">
        <v>258</v>
      </c>
      <c r="F39" s="8" t="s">
        <v>259</v>
      </c>
      <c r="G39" s="8" t="s">
        <v>260</v>
      </c>
      <c r="H39" s="16">
        <v>4</v>
      </c>
      <c r="I39" s="14" t="s">
        <v>146</v>
      </c>
      <c r="J39" s="8" t="s">
        <v>261</v>
      </c>
      <c r="L39" s="1"/>
    </row>
    <row r="40" ht="36" spans="1:12">
      <c r="A40" s="18">
        <f>MAX($A$5:A39)+1</f>
        <v>35</v>
      </c>
      <c r="B40" s="14" t="s">
        <v>124</v>
      </c>
      <c r="C40" s="8" t="s">
        <v>209</v>
      </c>
      <c r="D40" s="8" t="s">
        <v>257</v>
      </c>
      <c r="E40" s="8" t="s">
        <v>258</v>
      </c>
      <c r="F40" s="8" t="s">
        <v>262</v>
      </c>
      <c r="G40" s="8" t="s">
        <v>263</v>
      </c>
      <c r="H40" s="16">
        <v>5</v>
      </c>
      <c r="I40" s="14" t="s">
        <v>146</v>
      </c>
      <c r="J40" s="8" t="s">
        <v>264</v>
      </c>
      <c r="L40" s="1"/>
    </row>
    <row r="41" ht="36" spans="1:12">
      <c r="A41" s="18">
        <f>MAX($A$5:A40)+1</f>
        <v>36</v>
      </c>
      <c r="B41" s="14" t="s">
        <v>124</v>
      </c>
      <c r="C41" s="8" t="s">
        <v>209</v>
      </c>
      <c r="D41" s="8" t="s">
        <v>257</v>
      </c>
      <c r="E41" s="8" t="s">
        <v>258</v>
      </c>
      <c r="F41" s="8" t="s">
        <v>265</v>
      </c>
      <c r="G41" s="8" t="s">
        <v>266</v>
      </c>
      <c r="H41" s="16">
        <v>5</v>
      </c>
      <c r="I41" s="14" t="s">
        <v>146</v>
      </c>
      <c r="J41" s="8" t="s">
        <v>267</v>
      </c>
      <c r="L41" s="1"/>
    </row>
    <row r="42" ht="24" spans="1:12">
      <c r="A42" s="18">
        <f>MAX($A$5:A41)+1</f>
        <v>37</v>
      </c>
      <c r="B42" s="14" t="s">
        <v>124</v>
      </c>
      <c r="C42" s="8" t="s">
        <v>209</v>
      </c>
      <c r="D42" s="8" t="s">
        <v>257</v>
      </c>
      <c r="E42" s="8" t="s">
        <v>258</v>
      </c>
      <c r="F42" s="8" t="s">
        <v>268</v>
      </c>
      <c r="G42" s="8" t="s">
        <v>269</v>
      </c>
      <c r="H42" s="16">
        <v>1</v>
      </c>
      <c r="I42" s="14" t="s">
        <v>146</v>
      </c>
      <c r="J42" s="8" t="s">
        <v>270</v>
      </c>
      <c r="L42" s="1"/>
    </row>
    <row r="43" ht="36" spans="1:12">
      <c r="A43" s="18">
        <f>MAX($A$5:A42)+1</f>
        <v>38</v>
      </c>
      <c r="B43" s="14" t="s">
        <v>124</v>
      </c>
      <c r="C43" s="8" t="s">
        <v>209</v>
      </c>
      <c r="D43" s="8" t="s">
        <v>257</v>
      </c>
      <c r="E43" s="8" t="s">
        <v>271</v>
      </c>
      <c r="F43" s="8" t="s">
        <v>272</v>
      </c>
      <c r="G43" s="8" t="s">
        <v>273</v>
      </c>
      <c r="H43" s="16">
        <v>2</v>
      </c>
      <c r="I43" s="14" t="s">
        <v>146</v>
      </c>
      <c r="J43" s="8" t="s">
        <v>274</v>
      </c>
      <c r="L43" s="1"/>
    </row>
    <row r="44" ht="36" spans="1:12">
      <c r="A44" s="18">
        <f>MAX($A$5:A43)+1</f>
        <v>39</v>
      </c>
      <c r="B44" s="14" t="s">
        <v>124</v>
      </c>
      <c r="C44" s="8" t="s">
        <v>209</v>
      </c>
      <c r="D44" s="8" t="s">
        <v>257</v>
      </c>
      <c r="E44" s="8" t="s">
        <v>271</v>
      </c>
      <c r="F44" s="8" t="s">
        <v>275</v>
      </c>
      <c r="G44" s="8" t="s">
        <v>276</v>
      </c>
      <c r="H44" s="16">
        <v>4</v>
      </c>
      <c r="I44" s="14" t="s">
        <v>146</v>
      </c>
      <c r="J44" s="8" t="s">
        <v>277</v>
      </c>
      <c r="L44" s="1"/>
    </row>
    <row r="45" ht="24" spans="1:12">
      <c r="A45" s="18">
        <f>MAX($A$5:A44)+1</f>
        <v>40</v>
      </c>
      <c r="B45" s="14" t="s">
        <v>124</v>
      </c>
      <c r="C45" s="8" t="s">
        <v>209</v>
      </c>
      <c r="D45" s="8" t="s">
        <v>278</v>
      </c>
      <c r="E45" s="8" t="s">
        <v>279</v>
      </c>
      <c r="F45" s="8" t="s">
        <v>280</v>
      </c>
      <c r="G45" s="8" t="s">
        <v>176</v>
      </c>
      <c r="H45" s="16">
        <v>1</v>
      </c>
      <c r="I45" s="14" t="s">
        <v>146</v>
      </c>
      <c r="J45" s="8" t="s">
        <v>281</v>
      </c>
      <c r="L45" s="1"/>
    </row>
    <row r="46" ht="36" spans="1:12">
      <c r="A46" s="18">
        <f>MAX($A$5:A45)+1</f>
        <v>41</v>
      </c>
      <c r="B46" s="14" t="s">
        <v>124</v>
      </c>
      <c r="C46" s="8" t="s">
        <v>209</v>
      </c>
      <c r="D46" s="8" t="s">
        <v>282</v>
      </c>
      <c r="E46" s="8" t="s">
        <v>283</v>
      </c>
      <c r="F46" s="8" t="s">
        <v>284</v>
      </c>
      <c r="G46" s="8" t="s">
        <v>285</v>
      </c>
      <c r="H46" s="16">
        <v>5</v>
      </c>
      <c r="I46" s="14" t="s">
        <v>146</v>
      </c>
      <c r="J46" s="8" t="s">
        <v>286</v>
      </c>
      <c r="L46" s="1"/>
    </row>
    <row r="47" ht="36" spans="1:12">
      <c r="A47" s="18">
        <f>MAX($A$5:A46)+1</f>
        <v>42</v>
      </c>
      <c r="B47" s="14" t="s">
        <v>124</v>
      </c>
      <c r="C47" s="8" t="s">
        <v>209</v>
      </c>
      <c r="D47" s="8" t="s">
        <v>282</v>
      </c>
      <c r="E47" s="8" t="s">
        <v>287</v>
      </c>
      <c r="F47" s="8" t="s">
        <v>288</v>
      </c>
      <c r="G47" s="8" t="s">
        <v>289</v>
      </c>
      <c r="H47" s="16">
        <v>4</v>
      </c>
      <c r="I47" s="14" t="s">
        <v>146</v>
      </c>
      <c r="J47" s="8" t="s">
        <v>290</v>
      </c>
      <c r="L47" s="1"/>
    </row>
    <row r="48" ht="24" spans="1:12">
      <c r="A48" s="18">
        <f>MAX($A$5:A47)+1</f>
        <v>43</v>
      </c>
      <c r="B48" s="14" t="s">
        <v>124</v>
      </c>
      <c r="C48" s="8" t="s">
        <v>209</v>
      </c>
      <c r="D48" s="8" t="s">
        <v>282</v>
      </c>
      <c r="E48" s="8" t="s">
        <v>283</v>
      </c>
      <c r="F48" s="8" t="s">
        <v>291</v>
      </c>
      <c r="G48" s="8" t="s">
        <v>292</v>
      </c>
      <c r="H48" s="16">
        <v>3</v>
      </c>
      <c r="I48" s="14" t="s">
        <v>146</v>
      </c>
      <c r="J48" s="8" t="s">
        <v>293</v>
      </c>
      <c r="L48" s="1"/>
    </row>
    <row r="49" ht="24" spans="1:12">
      <c r="A49" s="18">
        <f>MAX($A$5:A48)+1</f>
        <v>44</v>
      </c>
      <c r="B49" s="14" t="s">
        <v>124</v>
      </c>
      <c r="C49" s="8" t="s">
        <v>209</v>
      </c>
      <c r="D49" s="8" t="s">
        <v>282</v>
      </c>
      <c r="E49" s="8" t="s">
        <v>294</v>
      </c>
      <c r="F49" s="8" t="s">
        <v>295</v>
      </c>
      <c r="G49" s="8" t="s">
        <v>296</v>
      </c>
      <c r="H49" s="20">
        <v>2</v>
      </c>
      <c r="I49" s="14" t="s">
        <v>146</v>
      </c>
      <c r="J49" s="8" t="s">
        <v>297</v>
      </c>
      <c r="L49" s="1"/>
    </row>
    <row r="50" ht="36" spans="1:12">
      <c r="A50" s="18">
        <f>MAX($A$5:A49)+1</f>
        <v>45</v>
      </c>
      <c r="B50" s="14" t="s">
        <v>124</v>
      </c>
      <c r="C50" s="8" t="s">
        <v>209</v>
      </c>
      <c r="D50" s="8" t="s">
        <v>282</v>
      </c>
      <c r="E50" s="8" t="s">
        <v>298</v>
      </c>
      <c r="F50" s="8" t="s">
        <v>299</v>
      </c>
      <c r="G50" s="8" t="s">
        <v>300</v>
      </c>
      <c r="H50" s="20">
        <v>4</v>
      </c>
      <c r="I50" s="14" t="s">
        <v>146</v>
      </c>
      <c r="J50" s="8" t="s">
        <v>301</v>
      </c>
      <c r="L50" s="1"/>
    </row>
    <row r="51" ht="36" spans="1:12">
      <c r="A51" s="18">
        <f>MAX($A$5:A50)+1</f>
        <v>46</v>
      </c>
      <c r="B51" s="14" t="s">
        <v>124</v>
      </c>
      <c r="C51" s="8" t="s">
        <v>209</v>
      </c>
      <c r="D51" s="8" t="s">
        <v>282</v>
      </c>
      <c r="E51" s="8" t="s">
        <v>302</v>
      </c>
      <c r="F51" s="8" t="s">
        <v>303</v>
      </c>
      <c r="G51" s="21" t="s">
        <v>304</v>
      </c>
      <c r="H51" s="20">
        <v>4</v>
      </c>
      <c r="I51" s="14" t="s">
        <v>146</v>
      </c>
      <c r="J51" s="8" t="s">
        <v>305</v>
      </c>
      <c r="L51" s="1"/>
    </row>
    <row r="52" ht="24" spans="1:12">
      <c r="A52" s="18">
        <f>MAX($A$5:A51)+1</f>
        <v>47</v>
      </c>
      <c r="B52" s="14" t="s">
        <v>124</v>
      </c>
      <c r="C52" s="8" t="s">
        <v>209</v>
      </c>
      <c r="D52" s="8" t="s">
        <v>306</v>
      </c>
      <c r="E52" s="8" t="s">
        <v>307</v>
      </c>
      <c r="F52" s="8" t="s">
        <v>308</v>
      </c>
      <c r="G52" s="8" t="s">
        <v>309</v>
      </c>
      <c r="H52" s="20">
        <v>4</v>
      </c>
      <c r="I52" s="14" t="s">
        <v>146</v>
      </c>
      <c r="J52" s="8" t="s">
        <v>310</v>
      </c>
      <c r="L52" s="1"/>
    </row>
    <row r="53" ht="24" spans="1:12">
      <c r="A53" s="18">
        <f>MAX($A$5:A52)+1</f>
        <v>48</v>
      </c>
      <c r="B53" s="14" t="s">
        <v>124</v>
      </c>
      <c r="C53" s="8" t="s">
        <v>209</v>
      </c>
      <c r="D53" s="8" t="s">
        <v>306</v>
      </c>
      <c r="E53" s="8" t="s">
        <v>307</v>
      </c>
      <c r="F53" s="8" t="s">
        <v>311</v>
      </c>
      <c r="G53" s="8" t="s">
        <v>207</v>
      </c>
      <c r="H53" s="20">
        <v>3</v>
      </c>
      <c r="I53" s="14" t="s">
        <v>146</v>
      </c>
      <c r="J53" s="8" t="s">
        <v>312</v>
      </c>
      <c r="L53" s="1"/>
    </row>
    <row r="54" ht="24" spans="1:12">
      <c r="A54" s="18">
        <f>MAX($A$5:A53)+1</f>
        <v>49</v>
      </c>
      <c r="B54" s="14" t="s">
        <v>124</v>
      </c>
      <c r="C54" s="8" t="s">
        <v>209</v>
      </c>
      <c r="D54" s="8" t="s">
        <v>306</v>
      </c>
      <c r="E54" s="8" t="s">
        <v>313</v>
      </c>
      <c r="F54" s="8" t="s">
        <v>314</v>
      </c>
      <c r="G54" s="8" t="s">
        <v>315</v>
      </c>
      <c r="H54" s="20">
        <v>4</v>
      </c>
      <c r="I54" s="14" t="s">
        <v>146</v>
      </c>
      <c r="J54" s="8" t="s">
        <v>316</v>
      </c>
      <c r="L54" s="1"/>
    </row>
    <row r="55" ht="24" spans="1:12">
      <c r="A55" s="18">
        <f>MAX($A$5:A54)+1</f>
        <v>50</v>
      </c>
      <c r="B55" s="14" t="s">
        <v>124</v>
      </c>
      <c r="C55" s="8" t="s">
        <v>209</v>
      </c>
      <c r="D55" s="8" t="s">
        <v>306</v>
      </c>
      <c r="E55" s="8" t="s">
        <v>307</v>
      </c>
      <c r="F55" s="8" t="s">
        <v>317</v>
      </c>
      <c r="G55" s="8" t="s">
        <v>318</v>
      </c>
      <c r="H55" s="20">
        <v>2</v>
      </c>
      <c r="I55" s="14" t="s">
        <v>146</v>
      </c>
      <c r="J55" s="8" t="s">
        <v>319</v>
      </c>
      <c r="L55" s="1"/>
    </row>
    <row r="56" ht="24" spans="1:12">
      <c r="A56" s="18">
        <f>MAX($A$5:A55)+1</f>
        <v>51</v>
      </c>
      <c r="B56" s="14" t="s">
        <v>124</v>
      </c>
      <c r="C56" s="8" t="s">
        <v>209</v>
      </c>
      <c r="D56" s="8" t="s">
        <v>306</v>
      </c>
      <c r="E56" s="8" t="s">
        <v>307</v>
      </c>
      <c r="F56" s="8" t="s">
        <v>320</v>
      </c>
      <c r="G56" s="8" t="s">
        <v>149</v>
      </c>
      <c r="H56" s="20">
        <v>3</v>
      </c>
      <c r="I56" s="14" t="s">
        <v>146</v>
      </c>
      <c r="J56" s="8" t="s">
        <v>321</v>
      </c>
      <c r="L56" s="1"/>
    </row>
    <row r="57" ht="24" spans="1:12">
      <c r="A57" s="18">
        <f>MAX($A$5:A56)+1</f>
        <v>52</v>
      </c>
      <c r="B57" s="14" t="s">
        <v>124</v>
      </c>
      <c r="C57" s="8" t="s">
        <v>209</v>
      </c>
      <c r="D57" s="8" t="s">
        <v>306</v>
      </c>
      <c r="E57" s="8" t="s">
        <v>322</v>
      </c>
      <c r="F57" s="8" t="s">
        <v>323</v>
      </c>
      <c r="G57" s="8" t="s">
        <v>324</v>
      </c>
      <c r="H57" s="20">
        <v>4</v>
      </c>
      <c r="I57" s="14" t="s">
        <v>146</v>
      </c>
      <c r="J57" s="8" t="s">
        <v>325</v>
      </c>
      <c r="L57" s="1"/>
    </row>
    <row r="58" ht="24" spans="1:12">
      <c r="A58" s="18">
        <f>MAX($A$5:A57)+1</f>
        <v>53</v>
      </c>
      <c r="B58" s="14" t="s">
        <v>124</v>
      </c>
      <c r="C58" s="8" t="s">
        <v>209</v>
      </c>
      <c r="D58" s="8" t="s">
        <v>306</v>
      </c>
      <c r="E58" s="8" t="s">
        <v>307</v>
      </c>
      <c r="F58" s="8" t="s">
        <v>326</v>
      </c>
      <c r="G58" s="8" t="s">
        <v>292</v>
      </c>
      <c r="H58" s="20">
        <v>2</v>
      </c>
      <c r="I58" s="14" t="s">
        <v>146</v>
      </c>
      <c r="J58" s="8" t="s">
        <v>327</v>
      </c>
      <c r="L58" s="1"/>
    </row>
    <row r="59" ht="24" spans="1:12">
      <c r="A59" s="18">
        <f>MAX($A$5:A58)+1</f>
        <v>54</v>
      </c>
      <c r="B59" s="14" t="s">
        <v>124</v>
      </c>
      <c r="C59" s="8" t="s">
        <v>209</v>
      </c>
      <c r="D59" s="8" t="s">
        <v>306</v>
      </c>
      <c r="E59" s="8" t="s">
        <v>307</v>
      </c>
      <c r="F59" s="8" t="s">
        <v>328</v>
      </c>
      <c r="G59" s="8" t="s">
        <v>244</v>
      </c>
      <c r="H59" s="20">
        <v>3</v>
      </c>
      <c r="I59" s="14" t="s">
        <v>146</v>
      </c>
      <c r="J59" s="8" t="s">
        <v>329</v>
      </c>
      <c r="L59" s="1"/>
    </row>
    <row r="60" ht="24" spans="1:12">
      <c r="A60" s="18">
        <f>MAX($A$5:A59)+1</f>
        <v>55</v>
      </c>
      <c r="B60" s="14" t="s">
        <v>124</v>
      </c>
      <c r="C60" s="8" t="s">
        <v>209</v>
      </c>
      <c r="D60" s="8" t="s">
        <v>330</v>
      </c>
      <c r="E60" s="8" t="s">
        <v>331</v>
      </c>
      <c r="F60" s="8" t="s">
        <v>332</v>
      </c>
      <c r="G60" s="8" t="s">
        <v>333</v>
      </c>
      <c r="H60" s="20">
        <v>5</v>
      </c>
      <c r="I60" s="14" t="s">
        <v>146</v>
      </c>
      <c r="J60" s="8" t="s">
        <v>334</v>
      </c>
      <c r="L60" s="1"/>
    </row>
    <row r="61" ht="36" spans="1:12">
      <c r="A61" s="18">
        <f>MAX($A$5:A60)+1</f>
        <v>56</v>
      </c>
      <c r="B61" s="14" t="s">
        <v>124</v>
      </c>
      <c r="C61" s="8" t="s">
        <v>209</v>
      </c>
      <c r="D61" s="8" t="s">
        <v>330</v>
      </c>
      <c r="E61" s="8" t="s">
        <v>331</v>
      </c>
      <c r="F61" s="8" t="s">
        <v>335</v>
      </c>
      <c r="G61" s="8" t="s">
        <v>336</v>
      </c>
      <c r="H61" s="20">
        <v>1</v>
      </c>
      <c r="I61" s="14" t="s">
        <v>146</v>
      </c>
      <c r="J61" s="8" t="s">
        <v>337</v>
      </c>
      <c r="L61" s="1"/>
    </row>
    <row r="62" ht="36" spans="1:12">
      <c r="A62" s="18">
        <f>MAX($A$5:A61)+1</f>
        <v>57</v>
      </c>
      <c r="B62" s="14" t="s">
        <v>124</v>
      </c>
      <c r="C62" s="8" t="s">
        <v>209</v>
      </c>
      <c r="D62" s="8" t="s">
        <v>257</v>
      </c>
      <c r="E62" s="8" t="s">
        <v>338</v>
      </c>
      <c r="F62" s="8" t="s">
        <v>339</v>
      </c>
      <c r="G62" s="21" t="s">
        <v>340</v>
      </c>
      <c r="H62" s="20">
        <v>1</v>
      </c>
      <c r="I62" s="14" t="s">
        <v>146</v>
      </c>
      <c r="J62" s="8" t="s">
        <v>341</v>
      </c>
      <c r="L62" s="1"/>
    </row>
    <row r="63" ht="36" spans="1:12">
      <c r="A63" s="18">
        <f>MAX($A$5:A62)+1</f>
        <v>58</v>
      </c>
      <c r="B63" s="14" t="s">
        <v>124</v>
      </c>
      <c r="C63" s="8" t="s">
        <v>209</v>
      </c>
      <c r="D63" s="8" t="s">
        <v>257</v>
      </c>
      <c r="E63" s="8" t="s">
        <v>200</v>
      </c>
      <c r="F63" s="8" t="s">
        <v>342</v>
      </c>
      <c r="G63" s="21" t="s">
        <v>343</v>
      </c>
      <c r="H63" s="20">
        <v>1</v>
      </c>
      <c r="I63" s="14" t="s">
        <v>146</v>
      </c>
      <c r="J63" s="8" t="s">
        <v>344</v>
      </c>
      <c r="L63" s="1"/>
    </row>
    <row r="64" ht="24" spans="1:12">
      <c r="A64" s="18">
        <f>MAX($A$5:A63)+1</f>
        <v>59</v>
      </c>
      <c r="B64" s="14" t="s">
        <v>124</v>
      </c>
      <c r="C64" s="8" t="s">
        <v>209</v>
      </c>
      <c r="D64" s="8" t="s">
        <v>257</v>
      </c>
      <c r="E64" s="9" t="s">
        <v>271</v>
      </c>
      <c r="F64" s="9" t="s">
        <v>345</v>
      </c>
      <c r="G64" s="9" t="s">
        <v>346</v>
      </c>
      <c r="H64" s="20">
        <v>2</v>
      </c>
      <c r="I64" s="14" t="s">
        <v>146</v>
      </c>
      <c r="J64" s="8" t="s">
        <v>347</v>
      </c>
      <c r="L64" s="1"/>
    </row>
    <row r="65" ht="24" spans="1:12">
      <c r="A65" s="18">
        <f>MAX($A$5:A64)+1</f>
        <v>60</v>
      </c>
      <c r="B65" s="14" t="s">
        <v>124</v>
      </c>
      <c r="C65" s="8" t="s">
        <v>209</v>
      </c>
      <c r="D65" s="8" t="s">
        <v>257</v>
      </c>
      <c r="E65" s="9" t="s">
        <v>271</v>
      </c>
      <c r="F65" s="8" t="s">
        <v>348</v>
      </c>
      <c r="G65" s="21" t="s">
        <v>163</v>
      </c>
      <c r="H65" s="20">
        <v>3</v>
      </c>
      <c r="I65" s="14" t="s">
        <v>146</v>
      </c>
      <c r="J65" s="8" t="s">
        <v>349</v>
      </c>
      <c r="L65" s="1"/>
    </row>
    <row r="66" ht="24" spans="1:12">
      <c r="A66" s="18">
        <f>MAX($A$5:A65)+1</f>
        <v>61</v>
      </c>
      <c r="B66" s="14" t="s">
        <v>124</v>
      </c>
      <c r="C66" s="8" t="s">
        <v>209</v>
      </c>
      <c r="D66" s="8" t="s">
        <v>257</v>
      </c>
      <c r="E66" s="9" t="s">
        <v>151</v>
      </c>
      <c r="F66" s="8" t="s">
        <v>350</v>
      </c>
      <c r="G66" s="21" t="s">
        <v>318</v>
      </c>
      <c r="H66" s="20">
        <v>2</v>
      </c>
      <c r="I66" s="14" t="s">
        <v>146</v>
      </c>
      <c r="J66" s="8" t="s">
        <v>351</v>
      </c>
      <c r="L66" s="1"/>
    </row>
    <row r="67" ht="36" spans="1:12">
      <c r="A67" s="18">
        <f>MAX($A$5:A66)+1</f>
        <v>62</v>
      </c>
      <c r="B67" s="14" t="s">
        <v>124</v>
      </c>
      <c r="C67" s="8" t="s">
        <v>209</v>
      </c>
      <c r="D67" s="8" t="s">
        <v>278</v>
      </c>
      <c r="E67" s="8" t="s">
        <v>143</v>
      </c>
      <c r="F67" s="8" t="s">
        <v>352</v>
      </c>
      <c r="G67" s="21" t="s">
        <v>353</v>
      </c>
      <c r="H67" s="20">
        <v>1</v>
      </c>
      <c r="I67" s="14" t="s">
        <v>146</v>
      </c>
      <c r="J67" s="8" t="s">
        <v>354</v>
      </c>
      <c r="L67" s="1"/>
    </row>
    <row r="68" ht="24" spans="1:12">
      <c r="A68" s="18">
        <f>MAX($A$5:A67)+1</f>
        <v>63</v>
      </c>
      <c r="B68" s="14" t="s">
        <v>124</v>
      </c>
      <c r="C68" s="8" t="s">
        <v>209</v>
      </c>
      <c r="D68" s="8" t="s">
        <v>278</v>
      </c>
      <c r="E68" s="8" t="s">
        <v>143</v>
      </c>
      <c r="F68" s="8" t="s">
        <v>355</v>
      </c>
      <c r="G68" s="21" t="s">
        <v>356</v>
      </c>
      <c r="H68" s="20">
        <v>3</v>
      </c>
      <c r="I68" s="14" t="s">
        <v>146</v>
      </c>
      <c r="J68" s="8" t="s">
        <v>357</v>
      </c>
      <c r="L68" s="1"/>
    </row>
    <row r="69" ht="36" spans="1:12">
      <c r="A69" s="18">
        <f>MAX($A$5:A68)+1</f>
        <v>64</v>
      </c>
      <c r="B69" s="14" t="s">
        <v>124</v>
      </c>
      <c r="C69" s="8" t="s">
        <v>209</v>
      </c>
      <c r="D69" s="8" t="s">
        <v>306</v>
      </c>
      <c r="E69" s="8" t="s">
        <v>358</v>
      </c>
      <c r="F69" s="8" t="s">
        <v>359</v>
      </c>
      <c r="G69" s="8" t="s">
        <v>360</v>
      </c>
      <c r="H69" s="16">
        <v>2</v>
      </c>
      <c r="I69" s="14" t="s">
        <v>146</v>
      </c>
      <c r="J69" s="8" t="s">
        <v>361</v>
      </c>
      <c r="L69" s="1"/>
    </row>
    <row r="70" ht="24" spans="1:12">
      <c r="A70" s="18">
        <f>MAX($A$5:A69)+1</f>
        <v>65</v>
      </c>
      <c r="B70" s="14" t="s">
        <v>124</v>
      </c>
      <c r="C70" s="8" t="s">
        <v>209</v>
      </c>
      <c r="D70" s="8" t="s">
        <v>306</v>
      </c>
      <c r="E70" s="8" t="s">
        <v>358</v>
      </c>
      <c r="F70" s="8" t="s">
        <v>362</v>
      </c>
      <c r="G70" s="21" t="s">
        <v>363</v>
      </c>
      <c r="H70" s="16">
        <v>2</v>
      </c>
      <c r="I70" s="14" t="s">
        <v>146</v>
      </c>
      <c r="J70" s="8" t="s">
        <v>364</v>
      </c>
      <c r="L70" s="1"/>
    </row>
    <row r="71" ht="24" spans="1:12">
      <c r="A71" s="18">
        <f>MAX($A$5:A70)+1</f>
        <v>66</v>
      </c>
      <c r="B71" s="14" t="s">
        <v>124</v>
      </c>
      <c r="C71" s="8" t="s">
        <v>209</v>
      </c>
      <c r="D71" s="8" t="s">
        <v>306</v>
      </c>
      <c r="E71" s="8" t="s">
        <v>358</v>
      </c>
      <c r="F71" s="8" t="s">
        <v>365</v>
      </c>
      <c r="G71" s="21" t="s">
        <v>366</v>
      </c>
      <c r="H71" s="16">
        <v>3</v>
      </c>
      <c r="I71" s="14" t="s">
        <v>146</v>
      </c>
      <c r="J71" s="8" t="s">
        <v>367</v>
      </c>
      <c r="L71" s="1"/>
    </row>
    <row r="72" ht="36" spans="1:12">
      <c r="A72" s="18">
        <f>MAX($A$5:A71)+1</f>
        <v>67</v>
      </c>
      <c r="B72" s="14" t="s">
        <v>124</v>
      </c>
      <c r="C72" s="8" t="s">
        <v>209</v>
      </c>
      <c r="D72" s="8" t="s">
        <v>330</v>
      </c>
      <c r="E72" s="8" t="s">
        <v>331</v>
      </c>
      <c r="F72" s="8" t="s">
        <v>368</v>
      </c>
      <c r="G72" s="21" t="s">
        <v>369</v>
      </c>
      <c r="H72" s="16">
        <v>5</v>
      </c>
      <c r="I72" s="14" t="s">
        <v>146</v>
      </c>
      <c r="J72" s="8" t="s">
        <v>370</v>
      </c>
      <c r="L72" s="1"/>
    </row>
    <row r="73" ht="24" spans="1:12">
      <c r="A73" s="18">
        <f>MAX($A$5:A72)+1</f>
        <v>68</v>
      </c>
      <c r="B73" s="14" t="s">
        <v>124</v>
      </c>
      <c r="C73" s="8" t="s">
        <v>209</v>
      </c>
      <c r="D73" s="8" t="s">
        <v>330</v>
      </c>
      <c r="E73" s="8" t="s">
        <v>331</v>
      </c>
      <c r="F73" s="22" t="s">
        <v>371</v>
      </c>
      <c r="G73" s="21" t="s">
        <v>372</v>
      </c>
      <c r="H73" s="16">
        <v>3</v>
      </c>
      <c r="I73" s="14" t="s">
        <v>146</v>
      </c>
      <c r="J73" s="8" t="s">
        <v>373</v>
      </c>
      <c r="L73" s="1"/>
    </row>
    <row r="74" ht="36" spans="1:12">
      <c r="A74" s="18">
        <f>MAX($A$5:A73)+1</f>
        <v>69</v>
      </c>
      <c r="B74" s="14" t="s">
        <v>124</v>
      </c>
      <c r="C74" s="8" t="s">
        <v>209</v>
      </c>
      <c r="D74" s="8" t="s">
        <v>330</v>
      </c>
      <c r="E74" s="8" t="s">
        <v>374</v>
      </c>
      <c r="F74" s="8" t="s">
        <v>375</v>
      </c>
      <c r="G74" s="8" t="s">
        <v>376</v>
      </c>
      <c r="H74" s="20">
        <v>4</v>
      </c>
      <c r="I74" s="14" t="s">
        <v>146</v>
      </c>
      <c r="J74" s="8" t="s">
        <v>377</v>
      </c>
      <c r="L74" s="1"/>
    </row>
    <row r="75" ht="24" spans="1:12">
      <c r="A75" s="18">
        <f>MAX($A$5:A74)+1</f>
        <v>70</v>
      </c>
      <c r="B75" s="14" t="s">
        <v>124</v>
      </c>
      <c r="C75" s="8" t="s">
        <v>209</v>
      </c>
      <c r="D75" s="8" t="s">
        <v>330</v>
      </c>
      <c r="E75" s="8" t="s">
        <v>378</v>
      </c>
      <c r="F75" s="8" t="s">
        <v>379</v>
      </c>
      <c r="G75" s="21" t="s">
        <v>318</v>
      </c>
      <c r="H75" s="16">
        <v>1</v>
      </c>
      <c r="I75" s="14" t="s">
        <v>146</v>
      </c>
      <c r="J75" s="8" t="s">
        <v>380</v>
      </c>
      <c r="L75" s="1"/>
    </row>
    <row r="76" ht="36" spans="1:12">
      <c r="A76" s="18">
        <f>MAX($A$5:A75)+1</f>
        <v>71</v>
      </c>
      <c r="B76" s="14" t="s">
        <v>124</v>
      </c>
      <c r="C76" s="8" t="s">
        <v>209</v>
      </c>
      <c r="D76" s="8" t="s">
        <v>330</v>
      </c>
      <c r="E76" s="8" t="s">
        <v>378</v>
      </c>
      <c r="F76" s="8" t="s">
        <v>381</v>
      </c>
      <c r="G76" s="8" t="s">
        <v>382</v>
      </c>
      <c r="H76" s="16">
        <v>3</v>
      </c>
      <c r="I76" s="14" t="s">
        <v>146</v>
      </c>
      <c r="J76" s="8" t="s">
        <v>383</v>
      </c>
      <c r="L76" s="1"/>
    </row>
    <row r="77" ht="24" spans="1:12">
      <c r="A77" s="18">
        <f>MAX($A$5:A76)+1</f>
        <v>72</v>
      </c>
      <c r="B77" s="14" t="s">
        <v>124</v>
      </c>
      <c r="C77" s="8" t="s">
        <v>209</v>
      </c>
      <c r="D77" s="8" t="s">
        <v>330</v>
      </c>
      <c r="E77" s="8" t="s">
        <v>378</v>
      </c>
      <c r="F77" s="8" t="s">
        <v>384</v>
      </c>
      <c r="G77" s="9" t="s">
        <v>356</v>
      </c>
      <c r="H77" s="16">
        <v>1</v>
      </c>
      <c r="I77" s="14" t="s">
        <v>146</v>
      </c>
      <c r="J77" s="8" t="s">
        <v>385</v>
      </c>
      <c r="L77" s="1"/>
    </row>
    <row r="78" ht="24" spans="1:12">
      <c r="A78" s="18">
        <f>MAX($A$5:A77)+1</f>
        <v>73</v>
      </c>
      <c r="B78" s="14" t="s">
        <v>124</v>
      </c>
      <c r="C78" s="8" t="s">
        <v>209</v>
      </c>
      <c r="D78" s="8" t="s">
        <v>330</v>
      </c>
      <c r="E78" s="8" t="s">
        <v>378</v>
      </c>
      <c r="F78" s="8" t="s">
        <v>386</v>
      </c>
      <c r="G78" s="9" t="s">
        <v>333</v>
      </c>
      <c r="H78" s="16">
        <v>1</v>
      </c>
      <c r="I78" s="14" t="s">
        <v>146</v>
      </c>
      <c r="J78" s="8" t="s">
        <v>387</v>
      </c>
      <c r="L78" s="1"/>
    </row>
    <row r="79" ht="24" spans="1:12">
      <c r="A79" s="18">
        <f>MAX($A$5:A78)+1</f>
        <v>74</v>
      </c>
      <c r="B79" s="14" t="s">
        <v>124</v>
      </c>
      <c r="C79" s="8" t="s">
        <v>209</v>
      </c>
      <c r="D79" s="8" t="s">
        <v>282</v>
      </c>
      <c r="E79" s="8" t="s">
        <v>287</v>
      </c>
      <c r="F79" s="8" t="s">
        <v>388</v>
      </c>
      <c r="G79" s="21" t="s">
        <v>389</v>
      </c>
      <c r="H79" s="16">
        <v>4</v>
      </c>
      <c r="I79" s="14" t="s">
        <v>146</v>
      </c>
      <c r="J79" s="8" t="s">
        <v>390</v>
      </c>
      <c r="L79" s="1"/>
    </row>
    <row r="80" ht="36" spans="1:12">
      <c r="A80" s="18">
        <f>MAX($A$5:A79)+1</f>
        <v>75</v>
      </c>
      <c r="B80" s="14" t="s">
        <v>124</v>
      </c>
      <c r="C80" s="8" t="s">
        <v>209</v>
      </c>
      <c r="D80" s="8" t="s">
        <v>282</v>
      </c>
      <c r="E80" s="8" t="s">
        <v>391</v>
      </c>
      <c r="F80" s="8" t="s">
        <v>392</v>
      </c>
      <c r="G80" s="8" t="s">
        <v>393</v>
      </c>
      <c r="H80" s="16">
        <v>1</v>
      </c>
      <c r="I80" s="14" t="s">
        <v>146</v>
      </c>
      <c r="J80" s="8" t="s">
        <v>394</v>
      </c>
      <c r="L80" s="1"/>
    </row>
    <row r="81" ht="24" spans="1:12">
      <c r="A81" s="18">
        <f>MAX($A$5:A80)+1</f>
        <v>76</v>
      </c>
      <c r="B81" s="14" t="s">
        <v>124</v>
      </c>
      <c r="C81" s="8" t="s">
        <v>209</v>
      </c>
      <c r="D81" s="8" t="s">
        <v>282</v>
      </c>
      <c r="E81" s="8" t="s">
        <v>395</v>
      </c>
      <c r="F81" s="8" t="s">
        <v>396</v>
      </c>
      <c r="G81" s="8" t="s">
        <v>397</v>
      </c>
      <c r="H81" s="16">
        <v>3</v>
      </c>
      <c r="I81" s="14" t="s">
        <v>146</v>
      </c>
      <c r="J81" s="8" t="s">
        <v>398</v>
      </c>
      <c r="L81" s="1"/>
    </row>
    <row r="82" ht="36" spans="1:12">
      <c r="A82" s="18">
        <f>MAX($A$5:A81)+1</f>
        <v>77</v>
      </c>
      <c r="B82" s="14" t="s">
        <v>124</v>
      </c>
      <c r="C82" s="8" t="s">
        <v>209</v>
      </c>
      <c r="D82" s="8" t="s">
        <v>282</v>
      </c>
      <c r="E82" s="8" t="s">
        <v>399</v>
      </c>
      <c r="F82" s="8" t="s">
        <v>400</v>
      </c>
      <c r="G82" s="9" t="s">
        <v>401</v>
      </c>
      <c r="H82" s="16">
        <v>1</v>
      </c>
      <c r="I82" s="14" t="s">
        <v>146</v>
      </c>
      <c r="J82" s="8" t="s">
        <v>402</v>
      </c>
      <c r="L82" s="1"/>
    </row>
    <row r="83" ht="24" spans="1:12">
      <c r="A83" s="18">
        <f>MAX($A$5:A82)+1</f>
        <v>78</v>
      </c>
      <c r="B83" s="14" t="s">
        <v>124</v>
      </c>
      <c r="C83" s="8" t="s">
        <v>209</v>
      </c>
      <c r="D83" s="8" t="s">
        <v>403</v>
      </c>
      <c r="E83" s="8" t="s">
        <v>200</v>
      </c>
      <c r="F83" s="8" t="s">
        <v>404</v>
      </c>
      <c r="G83" s="8" t="s">
        <v>366</v>
      </c>
      <c r="H83" s="16">
        <v>3</v>
      </c>
      <c r="I83" s="14" t="s">
        <v>146</v>
      </c>
      <c r="J83" s="8" t="s">
        <v>405</v>
      </c>
      <c r="L83" s="1"/>
    </row>
    <row r="84" ht="24" spans="1:12">
      <c r="A84" s="18">
        <f>MAX($A$5:A83)+1</f>
        <v>79</v>
      </c>
      <c r="B84" s="14" t="s">
        <v>124</v>
      </c>
      <c r="C84" s="8" t="s">
        <v>406</v>
      </c>
      <c r="D84" s="8" t="s">
        <v>407</v>
      </c>
      <c r="E84" s="8" t="s">
        <v>408</v>
      </c>
      <c r="F84" s="8" t="s">
        <v>409</v>
      </c>
      <c r="G84" s="8" t="s">
        <v>410</v>
      </c>
      <c r="H84" s="16">
        <v>5</v>
      </c>
      <c r="I84" s="14" t="s">
        <v>146</v>
      </c>
      <c r="J84" s="8" t="s">
        <v>411</v>
      </c>
      <c r="L84" s="1"/>
    </row>
    <row r="85" ht="24" spans="1:12">
      <c r="A85" s="18">
        <f>MAX($A$5:A84)+1</f>
        <v>80</v>
      </c>
      <c r="B85" s="14" t="s">
        <v>124</v>
      </c>
      <c r="C85" s="8" t="s">
        <v>406</v>
      </c>
      <c r="D85" s="9" t="s">
        <v>407</v>
      </c>
      <c r="E85" s="9" t="s">
        <v>408</v>
      </c>
      <c r="F85" s="9" t="s">
        <v>412</v>
      </c>
      <c r="G85" s="23" t="s">
        <v>413</v>
      </c>
      <c r="H85" s="24">
        <v>3</v>
      </c>
      <c r="I85" s="14" t="s">
        <v>146</v>
      </c>
      <c r="J85" s="23" t="s">
        <v>414</v>
      </c>
      <c r="L85" s="1"/>
    </row>
    <row r="86" ht="24" spans="1:12">
      <c r="A86" s="18">
        <f>MAX($A$5:A85)+1</f>
        <v>81</v>
      </c>
      <c r="B86" s="14" t="s">
        <v>124</v>
      </c>
      <c r="C86" s="8" t="s">
        <v>406</v>
      </c>
      <c r="D86" s="8" t="s">
        <v>407</v>
      </c>
      <c r="E86" s="8" t="s">
        <v>415</v>
      </c>
      <c r="F86" s="8" t="s">
        <v>416</v>
      </c>
      <c r="G86" s="8" t="s">
        <v>417</v>
      </c>
      <c r="H86" s="16">
        <v>3</v>
      </c>
      <c r="I86" s="14" t="s">
        <v>146</v>
      </c>
      <c r="J86" s="8" t="s">
        <v>418</v>
      </c>
      <c r="L86" s="1"/>
    </row>
    <row r="87" ht="24" spans="1:12">
      <c r="A87" s="18">
        <f>MAX($A$5:A86)+1</f>
        <v>82</v>
      </c>
      <c r="B87" s="14" t="s">
        <v>124</v>
      </c>
      <c r="C87" s="8" t="s">
        <v>406</v>
      </c>
      <c r="D87" s="9" t="s">
        <v>407</v>
      </c>
      <c r="E87" s="9" t="s">
        <v>419</v>
      </c>
      <c r="F87" s="9" t="s">
        <v>420</v>
      </c>
      <c r="G87" s="23" t="s">
        <v>421</v>
      </c>
      <c r="H87" s="24">
        <v>3</v>
      </c>
      <c r="I87" s="14" t="s">
        <v>146</v>
      </c>
      <c r="J87" s="23" t="s">
        <v>422</v>
      </c>
      <c r="L87" s="1"/>
    </row>
    <row r="88" ht="36" spans="1:12">
      <c r="A88" s="18">
        <f>MAX($A$5:A87)+1</f>
        <v>83</v>
      </c>
      <c r="B88" s="14" t="s">
        <v>124</v>
      </c>
      <c r="C88" s="8" t="s">
        <v>406</v>
      </c>
      <c r="D88" s="8" t="s">
        <v>423</v>
      </c>
      <c r="E88" s="8" t="s">
        <v>424</v>
      </c>
      <c r="F88" s="8" t="s">
        <v>425</v>
      </c>
      <c r="G88" s="8" t="s">
        <v>426</v>
      </c>
      <c r="H88" s="16">
        <v>3</v>
      </c>
      <c r="I88" s="14" t="s">
        <v>146</v>
      </c>
      <c r="J88" s="8" t="s">
        <v>427</v>
      </c>
      <c r="L88" s="1"/>
    </row>
    <row r="89" ht="36" spans="1:12">
      <c r="A89" s="18">
        <f>MAX($A$5:A88)+1</f>
        <v>84</v>
      </c>
      <c r="B89" s="14" t="s">
        <v>124</v>
      </c>
      <c r="C89" s="8" t="s">
        <v>406</v>
      </c>
      <c r="D89" s="8" t="s">
        <v>423</v>
      </c>
      <c r="E89" s="8" t="s">
        <v>424</v>
      </c>
      <c r="F89" s="8" t="s">
        <v>428</v>
      </c>
      <c r="G89" s="8" t="s">
        <v>429</v>
      </c>
      <c r="H89" s="16">
        <v>2</v>
      </c>
      <c r="I89" s="14" t="s">
        <v>146</v>
      </c>
      <c r="J89" s="8" t="s">
        <v>430</v>
      </c>
      <c r="L89" s="1"/>
    </row>
    <row r="90" ht="24" spans="1:12">
      <c r="A90" s="18">
        <f>MAX($A$5:A89)+1</f>
        <v>85</v>
      </c>
      <c r="B90" s="14" t="s">
        <v>124</v>
      </c>
      <c r="C90" s="8" t="s">
        <v>406</v>
      </c>
      <c r="D90" s="8" t="s">
        <v>423</v>
      </c>
      <c r="E90" s="8" t="s">
        <v>424</v>
      </c>
      <c r="F90" s="8" t="s">
        <v>431</v>
      </c>
      <c r="G90" s="8" t="s">
        <v>432</v>
      </c>
      <c r="H90" s="16">
        <v>3</v>
      </c>
      <c r="I90" s="14" t="s">
        <v>146</v>
      </c>
      <c r="J90" s="8" t="s">
        <v>433</v>
      </c>
      <c r="L90" s="1"/>
    </row>
    <row r="91" ht="24" spans="1:12">
      <c r="A91" s="18">
        <f>MAX($A$5:A90)+1</f>
        <v>86</v>
      </c>
      <c r="B91" s="14" t="s">
        <v>124</v>
      </c>
      <c r="C91" s="8" t="s">
        <v>406</v>
      </c>
      <c r="D91" s="8" t="s">
        <v>423</v>
      </c>
      <c r="E91" s="8" t="s">
        <v>424</v>
      </c>
      <c r="F91" s="8" t="s">
        <v>434</v>
      </c>
      <c r="G91" s="8" t="s">
        <v>435</v>
      </c>
      <c r="H91" s="16">
        <v>2</v>
      </c>
      <c r="I91" s="14" t="s">
        <v>146</v>
      </c>
      <c r="J91" s="8" t="s">
        <v>433</v>
      </c>
      <c r="L91" s="1"/>
    </row>
    <row r="92" ht="24" spans="1:12">
      <c r="A92" s="18">
        <f>MAX($A$5:A91)+1</f>
        <v>87</v>
      </c>
      <c r="B92" s="14" t="s">
        <v>124</v>
      </c>
      <c r="C92" s="8" t="s">
        <v>406</v>
      </c>
      <c r="D92" s="8" t="s">
        <v>423</v>
      </c>
      <c r="E92" s="8" t="s">
        <v>424</v>
      </c>
      <c r="F92" s="8" t="s">
        <v>436</v>
      </c>
      <c r="G92" s="8" t="s">
        <v>437</v>
      </c>
      <c r="H92" s="16">
        <v>3</v>
      </c>
      <c r="I92" s="14" t="s">
        <v>146</v>
      </c>
      <c r="J92" s="8" t="s">
        <v>438</v>
      </c>
      <c r="L92" s="1"/>
    </row>
    <row r="93" ht="24" spans="1:12">
      <c r="A93" s="18">
        <f>MAX($A$5:A92)+1</f>
        <v>88</v>
      </c>
      <c r="B93" s="14" t="s">
        <v>124</v>
      </c>
      <c r="C93" s="8" t="s">
        <v>406</v>
      </c>
      <c r="D93" s="8" t="s">
        <v>423</v>
      </c>
      <c r="E93" s="8" t="s">
        <v>424</v>
      </c>
      <c r="F93" s="8" t="s">
        <v>439</v>
      </c>
      <c r="G93" s="8" t="s">
        <v>437</v>
      </c>
      <c r="H93" s="16">
        <v>3</v>
      </c>
      <c r="I93" s="14" t="s">
        <v>146</v>
      </c>
      <c r="J93" s="8" t="s">
        <v>440</v>
      </c>
      <c r="L93" s="1"/>
    </row>
    <row r="94" ht="24" spans="1:12">
      <c r="A94" s="18">
        <f>MAX($A$5:A93)+1</f>
        <v>89</v>
      </c>
      <c r="B94" s="14" t="s">
        <v>124</v>
      </c>
      <c r="C94" s="8" t="s">
        <v>406</v>
      </c>
      <c r="D94" s="8" t="s">
        <v>423</v>
      </c>
      <c r="E94" s="8" t="s">
        <v>424</v>
      </c>
      <c r="F94" s="8" t="s">
        <v>441</v>
      </c>
      <c r="G94" s="8" t="s">
        <v>442</v>
      </c>
      <c r="H94" s="16">
        <v>1</v>
      </c>
      <c r="I94" s="14" t="s">
        <v>146</v>
      </c>
      <c r="J94" s="8" t="s">
        <v>443</v>
      </c>
      <c r="L94" s="1"/>
    </row>
    <row r="95" ht="24" spans="1:12">
      <c r="A95" s="18">
        <f>MAX($A$5:A94)+1</f>
        <v>90</v>
      </c>
      <c r="B95" s="14" t="s">
        <v>124</v>
      </c>
      <c r="C95" s="8" t="s">
        <v>406</v>
      </c>
      <c r="D95" s="8" t="s">
        <v>423</v>
      </c>
      <c r="E95" s="8" t="s">
        <v>423</v>
      </c>
      <c r="F95" s="8" t="s">
        <v>444</v>
      </c>
      <c r="G95" s="8" t="s">
        <v>442</v>
      </c>
      <c r="H95" s="16">
        <v>3</v>
      </c>
      <c r="I95" s="14" t="s">
        <v>146</v>
      </c>
      <c r="J95" s="8" t="s">
        <v>445</v>
      </c>
      <c r="L95" s="1"/>
    </row>
    <row r="96" ht="24" spans="1:12">
      <c r="A96" s="18">
        <f>MAX($A$5:A95)+1</f>
        <v>91</v>
      </c>
      <c r="B96" s="14" t="s">
        <v>124</v>
      </c>
      <c r="C96" s="8" t="s">
        <v>406</v>
      </c>
      <c r="D96" s="9" t="s">
        <v>423</v>
      </c>
      <c r="E96" s="9" t="s">
        <v>424</v>
      </c>
      <c r="F96" s="9" t="s">
        <v>446</v>
      </c>
      <c r="G96" s="9" t="s">
        <v>447</v>
      </c>
      <c r="H96" s="19">
        <v>4</v>
      </c>
      <c r="I96" s="14" t="s">
        <v>146</v>
      </c>
      <c r="J96" s="9" t="s">
        <v>448</v>
      </c>
      <c r="L96" s="1"/>
    </row>
    <row r="97" ht="24" spans="1:12">
      <c r="A97" s="18">
        <f>MAX($A$5:A96)+1</f>
        <v>92</v>
      </c>
      <c r="B97" s="14" t="s">
        <v>124</v>
      </c>
      <c r="C97" s="8" t="s">
        <v>406</v>
      </c>
      <c r="D97" s="9" t="s">
        <v>423</v>
      </c>
      <c r="E97" s="9" t="s">
        <v>424</v>
      </c>
      <c r="F97" s="9" t="s">
        <v>449</v>
      </c>
      <c r="G97" s="9" t="s">
        <v>450</v>
      </c>
      <c r="H97" s="19">
        <v>3</v>
      </c>
      <c r="I97" s="14" t="s">
        <v>146</v>
      </c>
      <c r="J97" s="9" t="s">
        <v>451</v>
      </c>
      <c r="L97" s="1"/>
    </row>
    <row r="98" ht="24" spans="1:12">
      <c r="A98" s="18">
        <f>MAX($A$5:A97)+1</f>
        <v>93</v>
      </c>
      <c r="B98" s="14" t="s">
        <v>124</v>
      </c>
      <c r="C98" s="8" t="s">
        <v>406</v>
      </c>
      <c r="D98" s="9" t="s">
        <v>423</v>
      </c>
      <c r="E98" s="9" t="s">
        <v>424</v>
      </c>
      <c r="F98" s="9" t="s">
        <v>452</v>
      </c>
      <c r="G98" s="9" t="s">
        <v>453</v>
      </c>
      <c r="H98" s="19">
        <v>5</v>
      </c>
      <c r="I98" s="14" t="s">
        <v>146</v>
      </c>
      <c r="J98" s="9" t="s">
        <v>454</v>
      </c>
      <c r="L98" s="1"/>
    </row>
    <row r="99" ht="24" spans="1:12">
      <c r="A99" s="18">
        <f>MAX($A$5:A98)+1</f>
        <v>94</v>
      </c>
      <c r="B99" s="14" t="s">
        <v>124</v>
      </c>
      <c r="C99" s="8" t="s">
        <v>406</v>
      </c>
      <c r="D99" s="9" t="s">
        <v>423</v>
      </c>
      <c r="E99" s="9" t="s">
        <v>455</v>
      </c>
      <c r="F99" s="9" t="s">
        <v>456</v>
      </c>
      <c r="G99" s="9" t="s">
        <v>457</v>
      </c>
      <c r="H99" s="19">
        <v>4</v>
      </c>
      <c r="I99" s="14" t="s">
        <v>146</v>
      </c>
      <c r="J99" s="9" t="s">
        <v>458</v>
      </c>
      <c r="L99" s="1"/>
    </row>
    <row r="100" ht="24" spans="1:12">
      <c r="A100" s="18">
        <f>MAX($A$5:A99)+1</f>
        <v>95</v>
      </c>
      <c r="B100" s="14" t="s">
        <v>124</v>
      </c>
      <c r="C100" s="8" t="s">
        <v>406</v>
      </c>
      <c r="D100" s="9" t="s">
        <v>423</v>
      </c>
      <c r="E100" s="9" t="s">
        <v>455</v>
      </c>
      <c r="F100" s="9" t="s">
        <v>459</v>
      </c>
      <c r="G100" s="9" t="s">
        <v>460</v>
      </c>
      <c r="H100" s="19">
        <v>3</v>
      </c>
      <c r="I100" s="14" t="s">
        <v>146</v>
      </c>
      <c r="J100" s="9" t="s">
        <v>461</v>
      </c>
      <c r="L100" s="1"/>
    </row>
    <row r="101" ht="24" spans="1:12">
      <c r="A101" s="18">
        <f>MAX($A$5:A100)+1</f>
        <v>96</v>
      </c>
      <c r="B101" s="14" t="s">
        <v>124</v>
      </c>
      <c r="C101" s="8" t="s">
        <v>406</v>
      </c>
      <c r="D101" s="9" t="s">
        <v>423</v>
      </c>
      <c r="E101" s="9" t="s">
        <v>455</v>
      </c>
      <c r="F101" s="9" t="s">
        <v>462</v>
      </c>
      <c r="G101" s="9" t="s">
        <v>463</v>
      </c>
      <c r="H101" s="19">
        <v>1</v>
      </c>
      <c r="I101" s="14" t="s">
        <v>146</v>
      </c>
      <c r="J101" s="9" t="s">
        <v>464</v>
      </c>
      <c r="L101" s="1"/>
    </row>
    <row r="102" ht="36" spans="1:12">
      <c r="A102" s="18">
        <f>MAX($A$5:A101)+1</f>
        <v>97</v>
      </c>
      <c r="B102" s="14" t="s">
        <v>124</v>
      </c>
      <c r="C102" s="8" t="s">
        <v>406</v>
      </c>
      <c r="D102" s="8" t="s">
        <v>423</v>
      </c>
      <c r="E102" s="8" t="s">
        <v>465</v>
      </c>
      <c r="F102" s="8" t="s">
        <v>466</v>
      </c>
      <c r="G102" s="8" t="s">
        <v>467</v>
      </c>
      <c r="H102" s="16">
        <v>1</v>
      </c>
      <c r="I102" s="14" t="s">
        <v>146</v>
      </c>
      <c r="J102" s="8" t="s">
        <v>468</v>
      </c>
      <c r="L102" s="1"/>
    </row>
    <row r="103" ht="24" spans="1:12">
      <c r="A103" s="18">
        <f>MAX($A$5:A102)+1</f>
        <v>98</v>
      </c>
      <c r="B103" s="14" t="s">
        <v>124</v>
      </c>
      <c r="C103" s="8" t="s">
        <v>406</v>
      </c>
      <c r="D103" s="9" t="s">
        <v>423</v>
      </c>
      <c r="E103" s="9" t="s">
        <v>465</v>
      </c>
      <c r="F103" s="9" t="s">
        <v>469</v>
      </c>
      <c r="G103" s="9" t="s">
        <v>470</v>
      </c>
      <c r="H103" s="19">
        <v>5</v>
      </c>
      <c r="I103" s="14" t="s">
        <v>146</v>
      </c>
      <c r="J103" s="9" t="s">
        <v>471</v>
      </c>
      <c r="L103" s="1"/>
    </row>
    <row r="104" ht="24" spans="1:12">
      <c r="A104" s="18">
        <f>MAX($A$5:A103)+1</f>
        <v>99</v>
      </c>
      <c r="B104" s="14" t="s">
        <v>124</v>
      </c>
      <c r="C104" s="8" t="s">
        <v>406</v>
      </c>
      <c r="D104" s="8" t="s">
        <v>423</v>
      </c>
      <c r="E104" s="8" t="s">
        <v>472</v>
      </c>
      <c r="F104" s="8" t="s">
        <v>473</v>
      </c>
      <c r="G104" s="8" t="s">
        <v>474</v>
      </c>
      <c r="H104" s="16">
        <v>3</v>
      </c>
      <c r="I104" s="14" t="s">
        <v>146</v>
      </c>
      <c r="J104" s="8" t="s">
        <v>475</v>
      </c>
      <c r="L104" s="1"/>
    </row>
    <row r="105" ht="24" spans="1:12">
      <c r="A105" s="18">
        <f>MAX($A$5:A104)+1</f>
        <v>100</v>
      </c>
      <c r="B105" s="14" t="s">
        <v>124</v>
      </c>
      <c r="C105" s="8" t="s">
        <v>406</v>
      </c>
      <c r="D105" s="8" t="s">
        <v>423</v>
      </c>
      <c r="E105" s="8" t="s">
        <v>476</v>
      </c>
      <c r="F105" s="8" t="s">
        <v>477</v>
      </c>
      <c r="G105" s="8" t="s">
        <v>478</v>
      </c>
      <c r="H105" s="16">
        <v>2</v>
      </c>
      <c r="I105" s="14" t="s">
        <v>146</v>
      </c>
      <c r="J105" s="8" t="s">
        <v>479</v>
      </c>
      <c r="L105" s="1"/>
    </row>
    <row r="106" ht="24" spans="1:12">
      <c r="A106" s="18">
        <f>MAX($A$5:A105)+1</f>
        <v>101</v>
      </c>
      <c r="B106" s="14" t="s">
        <v>124</v>
      </c>
      <c r="C106" s="8" t="s">
        <v>406</v>
      </c>
      <c r="D106" s="8" t="s">
        <v>480</v>
      </c>
      <c r="E106" s="8" t="s">
        <v>481</v>
      </c>
      <c r="F106" s="8" t="s">
        <v>482</v>
      </c>
      <c r="G106" s="8" t="s">
        <v>432</v>
      </c>
      <c r="H106" s="16">
        <v>3</v>
      </c>
      <c r="I106" s="14" t="s">
        <v>146</v>
      </c>
      <c r="J106" s="8" t="s">
        <v>483</v>
      </c>
      <c r="L106" s="1"/>
    </row>
    <row r="107" ht="36" spans="1:12">
      <c r="A107" s="18">
        <f>MAX($A$5:A106)+1</f>
        <v>102</v>
      </c>
      <c r="B107" s="14" t="s">
        <v>124</v>
      </c>
      <c r="C107" s="8" t="s">
        <v>406</v>
      </c>
      <c r="D107" s="8" t="s">
        <v>480</v>
      </c>
      <c r="E107" s="8" t="s">
        <v>200</v>
      </c>
      <c r="F107" s="8" t="s">
        <v>484</v>
      </c>
      <c r="G107" s="8" t="s">
        <v>485</v>
      </c>
      <c r="H107" s="16">
        <v>2</v>
      </c>
      <c r="I107" s="14" t="s">
        <v>146</v>
      </c>
      <c r="J107" s="8" t="s">
        <v>486</v>
      </c>
      <c r="L107" s="1"/>
    </row>
    <row r="108" ht="24" spans="1:12">
      <c r="A108" s="18">
        <f>MAX($A$5:A107)+1</f>
        <v>103</v>
      </c>
      <c r="B108" s="14" t="s">
        <v>124</v>
      </c>
      <c r="C108" s="8" t="s">
        <v>406</v>
      </c>
      <c r="D108" s="8" t="s">
        <v>480</v>
      </c>
      <c r="E108" s="8" t="s">
        <v>487</v>
      </c>
      <c r="F108" s="8" t="s">
        <v>488</v>
      </c>
      <c r="G108" s="8" t="s">
        <v>489</v>
      </c>
      <c r="H108" s="16">
        <v>3</v>
      </c>
      <c r="I108" s="14" t="s">
        <v>146</v>
      </c>
      <c r="J108" s="8" t="s">
        <v>490</v>
      </c>
      <c r="L108" s="1"/>
    </row>
    <row r="109" ht="24" spans="1:12">
      <c r="A109" s="18">
        <f>MAX($A$5:A108)+1</f>
        <v>104</v>
      </c>
      <c r="B109" s="14" t="s">
        <v>124</v>
      </c>
      <c r="C109" s="8" t="s">
        <v>406</v>
      </c>
      <c r="D109" s="8" t="s">
        <v>480</v>
      </c>
      <c r="E109" s="8" t="s">
        <v>481</v>
      </c>
      <c r="F109" s="8" t="s">
        <v>491</v>
      </c>
      <c r="G109" s="8" t="s">
        <v>492</v>
      </c>
      <c r="H109" s="16">
        <v>1</v>
      </c>
      <c r="I109" s="14" t="s">
        <v>146</v>
      </c>
      <c r="J109" s="8" t="s">
        <v>493</v>
      </c>
      <c r="L109" s="1"/>
    </row>
    <row r="110" ht="36" spans="1:12">
      <c r="A110" s="18">
        <f>MAX($A$5:A109)+1</f>
        <v>105</v>
      </c>
      <c r="B110" s="14" t="s">
        <v>124</v>
      </c>
      <c r="C110" s="8" t="s">
        <v>406</v>
      </c>
      <c r="D110" s="9" t="s">
        <v>480</v>
      </c>
      <c r="E110" s="8" t="s">
        <v>481</v>
      </c>
      <c r="F110" s="8" t="s">
        <v>494</v>
      </c>
      <c r="G110" s="8" t="s">
        <v>495</v>
      </c>
      <c r="H110" s="16">
        <v>2</v>
      </c>
      <c r="I110" s="14" t="s">
        <v>146</v>
      </c>
      <c r="J110" s="8" t="s">
        <v>496</v>
      </c>
      <c r="L110" s="1"/>
    </row>
    <row r="111" ht="24" spans="1:12">
      <c r="A111" s="18">
        <f>MAX($A$5:A110)+1</f>
        <v>106</v>
      </c>
      <c r="B111" s="14" t="s">
        <v>124</v>
      </c>
      <c r="C111" s="8" t="s">
        <v>406</v>
      </c>
      <c r="D111" s="9" t="s">
        <v>480</v>
      </c>
      <c r="E111" s="8" t="s">
        <v>481</v>
      </c>
      <c r="F111" s="8" t="s">
        <v>497</v>
      </c>
      <c r="G111" s="8" t="s">
        <v>498</v>
      </c>
      <c r="H111" s="16">
        <v>1</v>
      </c>
      <c r="I111" s="14" t="s">
        <v>146</v>
      </c>
      <c r="J111" s="8" t="s">
        <v>499</v>
      </c>
      <c r="L111" s="1"/>
    </row>
    <row r="112" ht="24" spans="1:12">
      <c r="A112" s="18">
        <f>MAX($A$5:A111)+1</f>
        <v>107</v>
      </c>
      <c r="B112" s="14" t="s">
        <v>124</v>
      </c>
      <c r="C112" s="8" t="s">
        <v>406</v>
      </c>
      <c r="D112" s="9" t="s">
        <v>480</v>
      </c>
      <c r="E112" s="9" t="s">
        <v>481</v>
      </c>
      <c r="F112" s="9" t="s">
        <v>500</v>
      </c>
      <c r="G112" s="9" t="s">
        <v>492</v>
      </c>
      <c r="H112" s="19">
        <v>3</v>
      </c>
      <c r="I112" s="14" t="s">
        <v>146</v>
      </c>
      <c r="J112" s="9" t="s">
        <v>501</v>
      </c>
      <c r="L112" s="1"/>
    </row>
    <row r="113" ht="24" spans="1:12">
      <c r="A113" s="18">
        <f>MAX($A$5:A112)+1</f>
        <v>108</v>
      </c>
      <c r="B113" s="14" t="s">
        <v>124</v>
      </c>
      <c r="C113" s="8" t="s">
        <v>406</v>
      </c>
      <c r="D113" s="9" t="s">
        <v>480</v>
      </c>
      <c r="E113" s="8" t="s">
        <v>487</v>
      </c>
      <c r="F113" s="8" t="s">
        <v>502</v>
      </c>
      <c r="G113" s="8" t="s">
        <v>447</v>
      </c>
      <c r="H113" s="16">
        <v>3</v>
      </c>
      <c r="I113" s="14" t="s">
        <v>146</v>
      </c>
      <c r="J113" s="8" t="s">
        <v>503</v>
      </c>
      <c r="L113" s="1"/>
    </row>
    <row r="114" ht="36" spans="1:12">
      <c r="A114" s="18">
        <f>MAX($A$5:A113)+1</f>
        <v>109</v>
      </c>
      <c r="B114" s="14" t="s">
        <v>124</v>
      </c>
      <c r="C114" s="8" t="s">
        <v>406</v>
      </c>
      <c r="D114" s="9" t="s">
        <v>480</v>
      </c>
      <c r="E114" s="8" t="s">
        <v>487</v>
      </c>
      <c r="F114" s="8" t="s">
        <v>504</v>
      </c>
      <c r="G114" s="8" t="s">
        <v>505</v>
      </c>
      <c r="H114" s="16">
        <v>2</v>
      </c>
      <c r="I114" s="14" t="s">
        <v>146</v>
      </c>
      <c r="J114" s="8" t="s">
        <v>506</v>
      </c>
      <c r="L114" s="1"/>
    </row>
    <row r="115" ht="36" spans="1:12">
      <c r="A115" s="18">
        <f>MAX($A$5:A114)+1</f>
        <v>110</v>
      </c>
      <c r="B115" s="14" t="s">
        <v>124</v>
      </c>
      <c r="C115" s="8" t="s">
        <v>406</v>
      </c>
      <c r="D115" s="9" t="s">
        <v>480</v>
      </c>
      <c r="E115" s="9" t="s">
        <v>487</v>
      </c>
      <c r="F115" s="9" t="s">
        <v>507</v>
      </c>
      <c r="G115" s="9" t="s">
        <v>508</v>
      </c>
      <c r="H115" s="19">
        <v>3</v>
      </c>
      <c r="I115" s="14" t="s">
        <v>146</v>
      </c>
      <c r="J115" s="9" t="s">
        <v>490</v>
      </c>
      <c r="L115" s="1"/>
    </row>
    <row r="116" ht="24" spans="1:12">
      <c r="A116" s="18">
        <f>MAX($A$5:A115)+1</f>
        <v>111</v>
      </c>
      <c r="B116" s="14" t="s">
        <v>124</v>
      </c>
      <c r="C116" s="8" t="s">
        <v>406</v>
      </c>
      <c r="D116" s="9" t="s">
        <v>480</v>
      </c>
      <c r="E116" s="8" t="s">
        <v>200</v>
      </c>
      <c r="F116" s="8" t="s">
        <v>509</v>
      </c>
      <c r="G116" s="8" t="s">
        <v>510</v>
      </c>
      <c r="H116" s="16">
        <v>5</v>
      </c>
      <c r="I116" s="14" t="s">
        <v>146</v>
      </c>
      <c r="J116" s="8" t="s">
        <v>511</v>
      </c>
      <c r="L116" s="1"/>
    </row>
    <row r="117" ht="36" spans="1:12">
      <c r="A117" s="18">
        <f>MAX($A$5:A116)+1</f>
        <v>112</v>
      </c>
      <c r="B117" s="14" t="s">
        <v>124</v>
      </c>
      <c r="C117" s="8" t="s">
        <v>406</v>
      </c>
      <c r="D117" s="9" t="s">
        <v>480</v>
      </c>
      <c r="E117" s="9" t="s">
        <v>487</v>
      </c>
      <c r="F117" s="9" t="s">
        <v>512</v>
      </c>
      <c r="G117" s="9" t="s">
        <v>467</v>
      </c>
      <c r="H117" s="19">
        <v>1</v>
      </c>
      <c r="I117" s="14" t="s">
        <v>146</v>
      </c>
      <c r="J117" s="9" t="s">
        <v>513</v>
      </c>
      <c r="L117" s="1"/>
    </row>
    <row r="118" ht="24" spans="1:12">
      <c r="A118" s="18">
        <f>MAX($A$5:A117)+1</f>
        <v>113</v>
      </c>
      <c r="B118" s="14" t="s">
        <v>124</v>
      </c>
      <c r="C118" s="8" t="s">
        <v>406</v>
      </c>
      <c r="D118" s="9" t="s">
        <v>480</v>
      </c>
      <c r="E118" s="8" t="s">
        <v>200</v>
      </c>
      <c r="F118" s="8" t="s">
        <v>514</v>
      </c>
      <c r="G118" s="8" t="s">
        <v>492</v>
      </c>
      <c r="H118" s="16">
        <v>4</v>
      </c>
      <c r="I118" s="14" t="s">
        <v>146</v>
      </c>
      <c r="J118" s="8" t="s">
        <v>515</v>
      </c>
      <c r="L118" s="1"/>
    </row>
    <row r="119" ht="36" spans="1:12">
      <c r="A119" s="18">
        <f>MAX($A$5:A118)+1</f>
        <v>114</v>
      </c>
      <c r="B119" s="14" t="s">
        <v>124</v>
      </c>
      <c r="C119" s="8" t="s">
        <v>406</v>
      </c>
      <c r="D119" s="8" t="s">
        <v>516</v>
      </c>
      <c r="E119" s="8" t="s">
        <v>517</v>
      </c>
      <c r="F119" s="8" t="s">
        <v>518</v>
      </c>
      <c r="G119" s="8" t="s">
        <v>519</v>
      </c>
      <c r="H119" s="16">
        <v>3</v>
      </c>
      <c r="I119" s="14" t="s">
        <v>146</v>
      </c>
      <c r="J119" s="8" t="s">
        <v>520</v>
      </c>
      <c r="L119" s="1"/>
    </row>
    <row r="120" ht="36" spans="1:12">
      <c r="A120" s="18">
        <f>MAX($A$5:A119)+1</f>
        <v>115</v>
      </c>
      <c r="B120" s="14" t="s">
        <v>124</v>
      </c>
      <c r="C120" s="8" t="s">
        <v>406</v>
      </c>
      <c r="D120" s="8" t="s">
        <v>516</v>
      </c>
      <c r="E120" s="8" t="s">
        <v>517</v>
      </c>
      <c r="F120" s="8" t="s">
        <v>521</v>
      </c>
      <c r="G120" s="8" t="s">
        <v>522</v>
      </c>
      <c r="H120" s="16">
        <v>2</v>
      </c>
      <c r="I120" s="14" t="s">
        <v>146</v>
      </c>
      <c r="J120" s="8" t="s">
        <v>523</v>
      </c>
      <c r="L120" s="1"/>
    </row>
    <row r="121" ht="24" spans="1:12">
      <c r="A121" s="18">
        <f>MAX($A$5:A120)+1</f>
        <v>116</v>
      </c>
      <c r="B121" s="14" t="s">
        <v>124</v>
      </c>
      <c r="C121" s="8" t="s">
        <v>406</v>
      </c>
      <c r="D121" s="8" t="s">
        <v>516</v>
      </c>
      <c r="E121" s="8" t="s">
        <v>524</v>
      </c>
      <c r="F121" s="8" t="s">
        <v>525</v>
      </c>
      <c r="G121" s="8" t="s">
        <v>526</v>
      </c>
      <c r="H121" s="16">
        <v>2</v>
      </c>
      <c r="I121" s="14" t="s">
        <v>146</v>
      </c>
      <c r="J121" s="8" t="s">
        <v>527</v>
      </c>
      <c r="L121" s="1"/>
    </row>
    <row r="122" ht="24" spans="1:12">
      <c r="A122" s="18">
        <f>MAX($A$5:A121)+1</f>
        <v>117</v>
      </c>
      <c r="B122" s="14" t="s">
        <v>124</v>
      </c>
      <c r="C122" s="8" t="s">
        <v>406</v>
      </c>
      <c r="D122" s="9" t="s">
        <v>516</v>
      </c>
      <c r="E122" s="9" t="s">
        <v>524</v>
      </c>
      <c r="F122" s="9" t="s">
        <v>528</v>
      </c>
      <c r="G122" s="23" t="s">
        <v>529</v>
      </c>
      <c r="H122" s="19">
        <v>1</v>
      </c>
      <c r="I122" s="14" t="s">
        <v>146</v>
      </c>
      <c r="J122" s="9" t="s">
        <v>530</v>
      </c>
      <c r="L122" s="1"/>
    </row>
    <row r="123" ht="24" spans="1:12">
      <c r="A123" s="18">
        <f>MAX($A$5:A122)+1</f>
        <v>118</v>
      </c>
      <c r="B123" s="14" t="s">
        <v>124</v>
      </c>
      <c r="C123" s="8" t="s">
        <v>406</v>
      </c>
      <c r="D123" s="8" t="s">
        <v>516</v>
      </c>
      <c r="E123" s="8" t="s">
        <v>531</v>
      </c>
      <c r="F123" s="8" t="s">
        <v>532</v>
      </c>
      <c r="G123" s="8" t="s">
        <v>533</v>
      </c>
      <c r="H123" s="16">
        <v>2</v>
      </c>
      <c r="I123" s="14" t="s">
        <v>146</v>
      </c>
      <c r="J123" s="8" t="s">
        <v>534</v>
      </c>
      <c r="L123" s="1"/>
    </row>
    <row r="124" ht="24" spans="1:12">
      <c r="A124" s="18">
        <f>MAX($A$5:A123)+1</f>
        <v>119</v>
      </c>
      <c r="B124" s="14" t="s">
        <v>124</v>
      </c>
      <c r="C124" s="8" t="s">
        <v>406</v>
      </c>
      <c r="D124" s="8" t="s">
        <v>516</v>
      </c>
      <c r="E124" s="8" t="s">
        <v>531</v>
      </c>
      <c r="F124" s="8" t="s">
        <v>535</v>
      </c>
      <c r="G124" s="8" t="s">
        <v>536</v>
      </c>
      <c r="H124" s="16">
        <v>4</v>
      </c>
      <c r="I124" s="14" t="s">
        <v>146</v>
      </c>
      <c r="J124" s="8" t="s">
        <v>537</v>
      </c>
      <c r="L124" s="1"/>
    </row>
    <row r="125" ht="24" spans="1:12">
      <c r="A125" s="18">
        <f>MAX($A$5:A124)+1</f>
        <v>120</v>
      </c>
      <c r="B125" s="14" t="s">
        <v>124</v>
      </c>
      <c r="C125" s="8" t="s">
        <v>406</v>
      </c>
      <c r="D125" s="9" t="s">
        <v>516</v>
      </c>
      <c r="E125" s="9" t="s">
        <v>531</v>
      </c>
      <c r="F125" s="9" t="s">
        <v>538</v>
      </c>
      <c r="G125" s="23" t="s">
        <v>539</v>
      </c>
      <c r="H125" s="19">
        <v>4</v>
      </c>
      <c r="I125" s="14" t="s">
        <v>146</v>
      </c>
      <c r="J125" s="9" t="s">
        <v>540</v>
      </c>
      <c r="L125" s="1"/>
    </row>
    <row r="126" ht="24" spans="1:12">
      <c r="A126" s="18">
        <f>MAX($A$5:A125)+1</f>
        <v>121</v>
      </c>
      <c r="B126" s="14" t="s">
        <v>124</v>
      </c>
      <c r="C126" s="8" t="s">
        <v>406</v>
      </c>
      <c r="D126" s="9" t="s">
        <v>516</v>
      </c>
      <c r="E126" s="9" t="s">
        <v>531</v>
      </c>
      <c r="F126" s="9" t="s">
        <v>541</v>
      </c>
      <c r="G126" s="23" t="s">
        <v>437</v>
      </c>
      <c r="H126" s="19">
        <v>1</v>
      </c>
      <c r="I126" s="14" t="s">
        <v>146</v>
      </c>
      <c r="J126" s="9" t="s">
        <v>542</v>
      </c>
      <c r="L126" s="1"/>
    </row>
    <row r="127" ht="36" spans="1:12">
      <c r="A127" s="18">
        <f>MAX($A$5:A126)+1</f>
        <v>122</v>
      </c>
      <c r="B127" s="14" t="s">
        <v>124</v>
      </c>
      <c r="C127" s="8" t="s">
        <v>406</v>
      </c>
      <c r="D127" s="8" t="s">
        <v>516</v>
      </c>
      <c r="E127" s="8" t="s">
        <v>543</v>
      </c>
      <c r="F127" s="8" t="s">
        <v>544</v>
      </c>
      <c r="G127" s="8" t="s">
        <v>545</v>
      </c>
      <c r="H127" s="16">
        <v>5</v>
      </c>
      <c r="I127" s="14" t="s">
        <v>146</v>
      </c>
      <c r="J127" s="8" t="s">
        <v>546</v>
      </c>
      <c r="L127" s="1"/>
    </row>
    <row r="128" ht="24" spans="1:12">
      <c r="A128" s="18">
        <f>MAX($A$5:A127)+1</f>
        <v>123</v>
      </c>
      <c r="B128" s="14" t="s">
        <v>124</v>
      </c>
      <c r="C128" s="8" t="s">
        <v>406</v>
      </c>
      <c r="D128" s="8" t="s">
        <v>547</v>
      </c>
      <c r="E128" s="8" t="s">
        <v>548</v>
      </c>
      <c r="F128" s="8" t="s">
        <v>549</v>
      </c>
      <c r="G128" s="8" t="s">
        <v>550</v>
      </c>
      <c r="H128" s="16">
        <v>2</v>
      </c>
      <c r="I128" s="14" t="s">
        <v>146</v>
      </c>
      <c r="J128" s="8" t="s">
        <v>551</v>
      </c>
      <c r="L128" s="1"/>
    </row>
    <row r="129" ht="36" spans="1:12">
      <c r="A129" s="18">
        <f>MAX($A$5:A128)+1</f>
        <v>124</v>
      </c>
      <c r="B129" s="14" t="s">
        <v>124</v>
      </c>
      <c r="C129" s="8" t="s">
        <v>406</v>
      </c>
      <c r="D129" s="8" t="s">
        <v>547</v>
      </c>
      <c r="E129" s="8" t="s">
        <v>548</v>
      </c>
      <c r="F129" s="8" t="s">
        <v>552</v>
      </c>
      <c r="G129" s="8" t="s">
        <v>553</v>
      </c>
      <c r="H129" s="16">
        <v>3</v>
      </c>
      <c r="I129" s="14" t="s">
        <v>146</v>
      </c>
      <c r="J129" s="8" t="s">
        <v>554</v>
      </c>
      <c r="L129" s="1"/>
    </row>
    <row r="130" ht="24" spans="1:12">
      <c r="A130" s="18">
        <f>MAX($A$5:A129)+1</f>
        <v>125</v>
      </c>
      <c r="B130" s="14" t="s">
        <v>124</v>
      </c>
      <c r="C130" s="8" t="s">
        <v>406</v>
      </c>
      <c r="D130" s="8" t="s">
        <v>547</v>
      </c>
      <c r="E130" s="8" t="s">
        <v>548</v>
      </c>
      <c r="F130" s="8" t="s">
        <v>555</v>
      </c>
      <c r="G130" s="8" t="s">
        <v>556</v>
      </c>
      <c r="H130" s="16">
        <v>5</v>
      </c>
      <c r="I130" s="14" t="s">
        <v>146</v>
      </c>
      <c r="J130" s="8" t="s">
        <v>557</v>
      </c>
      <c r="L130" s="1"/>
    </row>
    <row r="131" ht="24" spans="1:12">
      <c r="A131" s="18">
        <f>MAX($A$5:A130)+1</f>
        <v>126</v>
      </c>
      <c r="B131" s="14" t="s">
        <v>124</v>
      </c>
      <c r="C131" s="8" t="s">
        <v>406</v>
      </c>
      <c r="D131" s="8" t="s">
        <v>547</v>
      </c>
      <c r="E131" s="8" t="s">
        <v>548</v>
      </c>
      <c r="F131" s="8" t="s">
        <v>558</v>
      </c>
      <c r="G131" s="8" t="s">
        <v>559</v>
      </c>
      <c r="H131" s="16">
        <v>2</v>
      </c>
      <c r="I131" s="14" t="s">
        <v>146</v>
      </c>
      <c r="J131" s="8" t="s">
        <v>560</v>
      </c>
      <c r="L131" s="1"/>
    </row>
    <row r="132" ht="24" spans="1:12">
      <c r="A132" s="18">
        <f>MAX($A$5:A131)+1</f>
        <v>127</v>
      </c>
      <c r="B132" s="14" t="s">
        <v>124</v>
      </c>
      <c r="C132" s="8" t="s">
        <v>406</v>
      </c>
      <c r="D132" s="8" t="s">
        <v>547</v>
      </c>
      <c r="E132" s="8" t="s">
        <v>548</v>
      </c>
      <c r="F132" s="8" t="s">
        <v>561</v>
      </c>
      <c r="G132" s="8" t="s">
        <v>437</v>
      </c>
      <c r="H132" s="16">
        <v>2</v>
      </c>
      <c r="I132" s="14" t="s">
        <v>146</v>
      </c>
      <c r="J132" s="8" t="s">
        <v>562</v>
      </c>
      <c r="L132" s="1"/>
    </row>
    <row r="133" ht="24" spans="1:12">
      <c r="A133" s="18">
        <f>MAX($A$5:A132)+1</f>
        <v>128</v>
      </c>
      <c r="B133" s="14" t="s">
        <v>124</v>
      </c>
      <c r="C133" s="8" t="s">
        <v>406</v>
      </c>
      <c r="D133" s="8" t="s">
        <v>547</v>
      </c>
      <c r="E133" s="8" t="s">
        <v>548</v>
      </c>
      <c r="F133" s="8" t="s">
        <v>563</v>
      </c>
      <c r="G133" s="8" t="s">
        <v>564</v>
      </c>
      <c r="H133" s="16">
        <v>4</v>
      </c>
      <c r="I133" s="14" t="s">
        <v>146</v>
      </c>
      <c r="J133" s="8" t="s">
        <v>565</v>
      </c>
      <c r="L133" s="1"/>
    </row>
    <row r="134" ht="24" spans="1:12">
      <c r="A134" s="18">
        <f>MAX($A$5:A133)+1</f>
        <v>129</v>
      </c>
      <c r="B134" s="14" t="s">
        <v>124</v>
      </c>
      <c r="C134" s="8" t="s">
        <v>406</v>
      </c>
      <c r="D134" s="8" t="s">
        <v>547</v>
      </c>
      <c r="E134" s="8" t="s">
        <v>548</v>
      </c>
      <c r="F134" s="8" t="s">
        <v>566</v>
      </c>
      <c r="G134" s="8" t="s">
        <v>432</v>
      </c>
      <c r="H134" s="16">
        <v>2</v>
      </c>
      <c r="I134" s="14" t="s">
        <v>146</v>
      </c>
      <c r="J134" s="8" t="s">
        <v>567</v>
      </c>
      <c r="L134" s="1"/>
    </row>
    <row r="135" ht="36" spans="1:12">
      <c r="A135" s="18">
        <f>MAX($A$5:A134)+1</f>
        <v>130</v>
      </c>
      <c r="B135" s="14" t="s">
        <v>124</v>
      </c>
      <c r="C135" s="8" t="s">
        <v>406</v>
      </c>
      <c r="D135" s="8" t="s">
        <v>547</v>
      </c>
      <c r="E135" s="8" t="s">
        <v>548</v>
      </c>
      <c r="F135" s="8" t="s">
        <v>568</v>
      </c>
      <c r="G135" s="8" t="s">
        <v>569</v>
      </c>
      <c r="H135" s="16">
        <v>3</v>
      </c>
      <c r="I135" s="14" t="s">
        <v>146</v>
      </c>
      <c r="J135" s="8" t="s">
        <v>570</v>
      </c>
      <c r="L135" s="1"/>
    </row>
    <row r="136" ht="24" spans="1:12">
      <c r="A136" s="18">
        <f>MAX($A$5:A135)+1</f>
        <v>131</v>
      </c>
      <c r="B136" s="14" t="s">
        <v>124</v>
      </c>
      <c r="C136" s="8" t="s">
        <v>406</v>
      </c>
      <c r="D136" s="8" t="s">
        <v>547</v>
      </c>
      <c r="E136" s="8" t="s">
        <v>548</v>
      </c>
      <c r="F136" s="8" t="s">
        <v>571</v>
      </c>
      <c r="G136" s="8" t="s">
        <v>564</v>
      </c>
      <c r="H136" s="16">
        <v>3</v>
      </c>
      <c r="I136" s="14" t="s">
        <v>146</v>
      </c>
      <c r="J136" s="8" t="s">
        <v>572</v>
      </c>
      <c r="L136" s="1"/>
    </row>
    <row r="137" ht="36" spans="1:12">
      <c r="A137" s="18">
        <f>MAX($A$5:A136)+1</f>
        <v>132</v>
      </c>
      <c r="B137" s="14" t="s">
        <v>124</v>
      </c>
      <c r="C137" s="8" t="s">
        <v>406</v>
      </c>
      <c r="D137" s="8" t="s">
        <v>547</v>
      </c>
      <c r="E137" s="8" t="s">
        <v>548</v>
      </c>
      <c r="F137" s="8" t="s">
        <v>573</v>
      </c>
      <c r="G137" s="8" t="s">
        <v>574</v>
      </c>
      <c r="H137" s="16">
        <v>5</v>
      </c>
      <c r="I137" s="14" t="s">
        <v>146</v>
      </c>
      <c r="J137" s="8" t="s">
        <v>575</v>
      </c>
      <c r="L137" s="1"/>
    </row>
    <row r="138" ht="24" spans="1:12">
      <c r="A138" s="18">
        <f>MAX($A$5:A137)+1</f>
        <v>133</v>
      </c>
      <c r="B138" s="14" t="s">
        <v>124</v>
      </c>
      <c r="C138" s="8" t="s">
        <v>406</v>
      </c>
      <c r="D138" s="8" t="s">
        <v>547</v>
      </c>
      <c r="E138" s="8" t="s">
        <v>548</v>
      </c>
      <c r="F138" s="8" t="s">
        <v>576</v>
      </c>
      <c r="G138" s="8" t="s">
        <v>577</v>
      </c>
      <c r="H138" s="16">
        <v>1</v>
      </c>
      <c r="I138" s="14" t="s">
        <v>146</v>
      </c>
      <c r="J138" s="8" t="s">
        <v>578</v>
      </c>
      <c r="L138" s="1"/>
    </row>
    <row r="139" ht="36" spans="1:12">
      <c r="A139" s="18">
        <f>MAX($A$5:A138)+1</f>
        <v>134</v>
      </c>
      <c r="B139" s="14" t="s">
        <v>124</v>
      </c>
      <c r="C139" s="8" t="s">
        <v>406</v>
      </c>
      <c r="D139" s="8" t="s">
        <v>547</v>
      </c>
      <c r="E139" s="8" t="s">
        <v>548</v>
      </c>
      <c r="F139" s="8" t="s">
        <v>579</v>
      </c>
      <c r="G139" s="8" t="s">
        <v>580</v>
      </c>
      <c r="H139" s="16">
        <v>1</v>
      </c>
      <c r="I139" s="14" t="s">
        <v>146</v>
      </c>
      <c r="J139" s="8" t="s">
        <v>581</v>
      </c>
      <c r="L139" s="1"/>
    </row>
    <row r="140" ht="24" spans="1:12">
      <c r="A140" s="18">
        <f>MAX($A$5:A139)+1</f>
        <v>135</v>
      </c>
      <c r="B140" s="14" t="s">
        <v>124</v>
      </c>
      <c r="C140" s="8" t="s">
        <v>406</v>
      </c>
      <c r="D140" s="9" t="s">
        <v>547</v>
      </c>
      <c r="E140" s="9" t="s">
        <v>548</v>
      </c>
      <c r="F140" s="9" t="s">
        <v>582</v>
      </c>
      <c r="G140" s="9" t="s">
        <v>442</v>
      </c>
      <c r="H140" s="19">
        <v>1</v>
      </c>
      <c r="I140" s="14" t="s">
        <v>146</v>
      </c>
      <c r="J140" s="9" t="s">
        <v>583</v>
      </c>
      <c r="L140" s="1"/>
    </row>
    <row r="141" ht="24" spans="1:12">
      <c r="A141" s="18">
        <f>MAX($A$5:A140)+1</f>
        <v>136</v>
      </c>
      <c r="B141" s="14" t="s">
        <v>124</v>
      </c>
      <c r="C141" s="8" t="s">
        <v>406</v>
      </c>
      <c r="D141" s="9" t="s">
        <v>547</v>
      </c>
      <c r="E141" s="9" t="s">
        <v>548</v>
      </c>
      <c r="F141" s="9" t="s">
        <v>584</v>
      </c>
      <c r="G141" s="9" t="s">
        <v>585</v>
      </c>
      <c r="H141" s="19">
        <v>4</v>
      </c>
      <c r="I141" s="14" t="s">
        <v>146</v>
      </c>
      <c r="J141" s="9" t="s">
        <v>586</v>
      </c>
      <c r="L141" s="1"/>
    </row>
    <row r="142" ht="36" spans="1:12">
      <c r="A142" s="18">
        <f>MAX($A$5:A141)+1</f>
        <v>137</v>
      </c>
      <c r="B142" s="14" t="s">
        <v>124</v>
      </c>
      <c r="C142" s="8" t="s">
        <v>406</v>
      </c>
      <c r="D142" s="8" t="s">
        <v>547</v>
      </c>
      <c r="E142" s="8" t="s">
        <v>587</v>
      </c>
      <c r="F142" s="8" t="s">
        <v>588</v>
      </c>
      <c r="G142" s="8" t="s">
        <v>467</v>
      </c>
      <c r="H142" s="16">
        <v>5</v>
      </c>
      <c r="I142" s="14" t="s">
        <v>146</v>
      </c>
      <c r="J142" s="8" t="s">
        <v>589</v>
      </c>
      <c r="L142" s="1"/>
    </row>
    <row r="143" ht="24" spans="1:12">
      <c r="A143" s="18">
        <f>MAX($A$5:A142)+1</f>
        <v>138</v>
      </c>
      <c r="B143" s="14" t="s">
        <v>124</v>
      </c>
      <c r="C143" s="8" t="s">
        <v>406</v>
      </c>
      <c r="D143" s="8" t="s">
        <v>547</v>
      </c>
      <c r="E143" s="8" t="s">
        <v>587</v>
      </c>
      <c r="F143" s="8" t="s">
        <v>590</v>
      </c>
      <c r="G143" s="8" t="s">
        <v>432</v>
      </c>
      <c r="H143" s="16">
        <v>3</v>
      </c>
      <c r="I143" s="14" t="s">
        <v>146</v>
      </c>
      <c r="J143" s="8" t="s">
        <v>591</v>
      </c>
      <c r="L143" s="1"/>
    </row>
    <row r="144" ht="24" spans="1:12">
      <c r="A144" s="18">
        <f>MAX($A$5:A143)+1</f>
        <v>139</v>
      </c>
      <c r="B144" s="14" t="s">
        <v>124</v>
      </c>
      <c r="C144" s="8" t="s">
        <v>406</v>
      </c>
      <c r="D144" s="8" t="s">
        <v>547</v>
      </c>
      <c r="E144" s="8" t="s">
        <v>592</v>
      </c>
      <c r="F144" s="8" t="s">
        <v>593</v>
      </c>
      <c r="G144" s="8" t="s">
        <v>421</v>
      </c>
      <c r="H144" s="16">
        <v>2</v>
      </c>
      <c r="I144" s="14" t="s">
        <v>146</v>
      </c>
      <c r="J144" s="8" t="s">
        <v>594</v>
      </c>
      <c r="L144" s="1"/>
    </row>
    <row r="145" ht="24" spans="1:12">
      <c r="A145" s="18">
        <f>MAX($A$5:A144)+1</f>
        <v>140</v>
      </c>
      <c r="B145" s="14" t="s">
        <v>124</v>
      </c>
      <c r="C145" s="8" t="s">
        <v>406</v>
      </c>
      <c r="D145" s="8" t="s">
        <v>547</v>
      </c>
      <c r="E145" s="8" t="s">
        <v>595</v>
      </c>
      <c r="F145" s="8" t="s">
        <v>596</v>
      </c>
      <c r="G145" s="8" t="s">
        <v>550</v>
      </c>
      <c r="H145" s="16">
        <v>1</v>
      </c>
      <c r="I145" s="14" t="s">
        <v>146</v>
      </c>
      <c r="J145" s="8" t="s">
        <v>597</v>
      </c>
      <c r="L145" s="1"/>
    </row>
    <row r="146" ht="36" spans="1:12">
      <c r="A146" s="18">
        <f>MAX($A$5:A145)+1</f>
        <v>141</v>
      </c>
      <c r="B146" s="14" t="s">
        <v>124</v>
      </c>
      <c r="C146" s="8" t="s">
        <v>406</v>
      </c>
      <c r="D146" s="8" t="s">
        <v>547</v>
      </c>
      <c r="E146" s="8" t="s">
        <v>595</v>
      </c>
      <c r="F146" s="8" t="s">
        <v>598</v>
      </c>
      <c r="G146" s="8" t="s">
        <v>599</v>
      </c>
      <c r="H146" s="16">
        <v>4</v>
      </c>
      <c r="I146" s="14" t="s">
        <v>146</v>
      </c>
      <c r="J146" s="8" t="s">
        <v>600</v>
      </c>
      <c r="L146" s="1"/>
    </row>
    <row r="147" ht="24" spans="1:12">
      <c r="A147" s="18">
        <f>MAX($A$5:A146)+1</f>
        <v>142</v>
      </c>
      <c r="B147" s="14" t="s">
        <v>124</v>
      </c>
      <c r="C147" s="8" t="s">
        <v>406</v>
      </c>
      <c r="D147" s="8" t="s">
        <v>547</v>
      </c>
      <c r="E147" s="8" t="s">
        <v>595</v>
      </c>
      <c r="F147" s="8" t="s">
        <v>601</v>
      </c>
      <c r="G147" s="8" t="s">
        <v>602</v>
      </c>
      <c r="H147" s="16">
        <v>6</v>
      </c>
      <c r="I147" s="14" t="s">
        <v>146</v>
      </c>
      <c r="J147" s="8" t="s">
        <v>603</v>
      </c>
      <c r="L147" s="1"/>
    </row>
    <row r="148" ht="36" spans="1:12">
      <c r="A148" s="18">
        <f>MAX($A$5:A147)+1</f>
        <v>143</v>
      </c>
      <c r="B148" s="14" t="s">
        <v>124</v>
      </c>
      <c r="C148" s="8" t="s">
        <v>406</v>
      </c>
      <c r="D148" s="8" t="s">
        <v>547</v>
      </c>
      <c r="E148" s="8" t="s">
        <v>595</v>
      </c>
      <c r="F148" s="8" t="s">
        <v>604</v>
      </c>
      <c r="G148" s="8" t="s">
        <v>605</v>
      </c>
      <c r="H148" s="16">
        <v>1</v>
      </c>
      <c r="I148" s="14" t="s">
        <v>146</v>
      </c>
      <c r="J148" s="8" t="s">
        <v>606</v>
      </c>
      <c r="L148" s="1"/>
    </row>
    <row r="149" ht="36" spans="1:12">
      <c r="A149" s="18">
        <f>MAX($A$5:A148)+1</f>
        <v>144</v>
      </c>
      <c r="B149" s="14" t="s">
        <v>124</v>
      </c>
      <c r="C149" s="8" t="s">
        <v>406</v>
      </c>
      <c r="D149" s="8" t="s">
        <v>607</v>
      </c>
      <c r="E149" s="8" t="s">
        <v>338</v>
      </c>
      <c r="F149" s="8" t="s">
        <v>608</v>
      </c>
      <c r="G149" s="8" t="s">
        <v>609</v>
      </c>
      <c r="H149" s="16">
        <v>2</v>
      </c>
      <c r="I149" s="14" t="s">
        <v>146</v>
      </c>
      <c r="J149" s="8" t="s">
        <v>610</v>
      </c>
      <c r="L149" s="1"/>
    </row>
    <row r="150" ht="24" spans="1:12">
      <c r="A150" s="18">
        <f>MAX($A$5:A149)+1</f>
        <v>145</v>
      </c>
      <c r="B150" s="14" t="s">
        <v>124</v>
      </c>
      <c r="C150" s="8" t="s">
        <v>406</v>
      </c>
      <c r="D150" s="8" t="s">
        <v>607</v>
      </c>
      <c r="E150" s="8" t="s">
        <v>338</v>
      </c>
      <c r="F150" s="8" t="s">
        <v>611</v>
      </c>
      <c r="G150" s="8" t="s">
        <v>474</v>
      </c>
      <c r="H150" s="17">
        <v>3</v>
      </c>
      <c r="I150" s="14" t="s">
        <v>146</v>
      </c>
      <c r="J150" s="8" t="s">
        <v>612</v>
      </c>
      <c r="L150" s="1"/>
    </row>
    <row r="151" ht="36" spans="1:12">
      <c r="A151" s="18">
        <f>MAX($A$5:A150)+1</f>
        <v>146</v>
      </c>
      <c r="B151" s="14" t="s">
        <v>124</v>
      </c>
      <c r="C151" s="8" t="s">
        <v>406</v>
      </c>
      <c r="D151" s="8" t="s">
        <v>613</v>
      </c>
      <c r="E151" s="8" t="s">
        <v>200</v>
      </c>
      <c r="F151" s="8" t="s">
        <v>614</v>
      </c>
      <c r="G151" s="8" t="s">
        <v>615</v>
      </c>
      <c r="H151" s="16">
        <v>3</v>
      </c>
      <c r="I151" s="14" t="s">
        <v>146</v>
      </c>
      <c r="J151" s="8" t="s">
        <v>616</v>
      </c>
      <c r="L151" s="1"/>
    </row>
    <row r="152" ht="36" spans="1:12">
      <c r="A152" s="18">
        <f>MAX($A$5:A151)+1</f>
        <v>147</v>
      </c>
      <c r="B152" s="14" t="s">
        <v>124</v>
      </c>
      <c r="C152" s="8" t="s">
        <v>406</v>
      </c>
      <c r="D152" s="8" t="s">
        <v>613</v>
      </c>
      <c r="E152" s="8" t="s">
        <v>200</v>
      </c>
      <c r="F152" s="8" t="s">
        <v>617</v>
      </c>
      <c r="G152" s="8" t="s">
        <v>618</v>
      </c>
      <c r="H152" s="16">
        <v>3</v>
      </c>
      <c r="I152" s="14" t="s">
        <v>146</v>
      </c>
      <c r="J152" s="8" t="s">
        <v>619</v>
      </c>
      <c r="L152" s="1"/>
    </row>
    <row r="153" ht="24" spans="1:12">
      <c r="A153" s="18">
        <f>MAX($A$5:A152)+1</f>
        <v>148</v>
      </c>
      <c r="B153" s="14" t="s">
        <v>124</v>
      </c>
      <c r="C153" s="8" t="s">
        <v>406</v>
      </c>
      <c r="D153" s="8" t="s">
        <v>613</v>
      </c>
      <c r="E153" s="8" t="s">
        <v>620</v>
      </c>
      <c r="F153" s="8" t="s">
        <v>621</v>
      </c>
      <c r="G153" s="8" t="s">
        <v>533</v>
      </c>
      <c r="H153" s="16">
        <v>2</v>
      </c>
      <c r="I153" s="14" t="s">
        <v>146</v>
      </c>
      <c r="J153" s="8" t="s">
        <v>622</v>
      </c>
      <c r="L153" s="1"/>
    </row>
    <row r="154" ht="24" spans="1:12">
      <c r="A154" s="18">
        <f>MAX($A$5:A153)+1</f>
        <v>149</v>
      </c>
      <c r="B154" s="14" t="s">
        <v>124</v>
      </c>
      <c r="C154" s="8" t="s">
        <v>406</v>
      </c>
      <c r="D154" s="8" t="s">
        <v>613</v>
      </c>
      <c r="E154" s="8" t="s">
        <v>620</v>
      </c>
      <c r="F154" s="8" t="s">
        <v>623</v>
      </c>
      <c r="G154" s="8" t="s">
        <v>624</v>
      </c>
      <c r="H154" s="16">
        <v>5</v>
      </c>
      <c r="I154" s="14" t="s">
        <v>146</v>
      </c>
      <c r="J154" s="8" t="s">
        <v>625</v>
      </c>
      <c r="L154" s="1"/>
    </row>
    <row r="155" ht="24" spans="1:12">
      <c r="A155" s="18">
        <f>MAX($A$5:A154)+1</f>
        <v>150</v>
      </c>
      <c r="B155" s="14" t="s">
        <v>124</v>
      </c>
      <c r="C155" s="8" t="s">
        <v>406</v>
      </c>
      <c r="D155" s="8" t="s">
        <v>613</v>
      </c>
      <c r="E155" s="8" t="s">
        <v>620</v>
      </c>
      <c r="F155" s="8" t="s">
        <v>626</v>
      </c>
      <c r="G155" s="8" t="s">
        <v>624</v>
      </c>
      <c r="H155" s="16">
        <v>4</v>
      </c>
      <c r="I155" s="14" t="s">
        <v>146</v>
      </c>
      <c r="J155" s="8" t="s">
        <v>627</v>
      </c>
      <c r="L155" s="1"/>
    </row>
    <row r="156" ht="24" spans="1:12">
      <c r="A156" s="18">
        <f>MAX($A$5:A155)+1</f>
        <v>151</v>
      </c>
      <c r="B156" s="14" t="s">
        <v>124</v>
      </c>
      <c r="C156" s="8" t="s">
        <v>406</v>
      </c>
      <c r="D156" s="8" t="s">
        <v>613</v>
      </c>
      <c r="E156" s="8" t="s">
        <v>338</v>
      </c>
      <c r="F156" s="8" t="s">
        <v>628</v>
      </c>
      <c r="G156" s="8" t="s">
        <v>421</v>
      </c>
      <c r="H156" s="16">
        <v>2</v>
      </c>
      <c r="I156" s="14" t="s">
        <v>146</v>
      </c>
      <c r="J156" s="8" t="s">
        <v>629</v>
      </c>
      <c r="L156" s="1"/>
    </row>
    <row r="157" ht="24" spans="1:12">
      <c r="A157" s="18">
        <f>MAX($A$5:A156)+1</f>
        <v>152</v>
      </c>
      <c r="B157" s="14" t="s">
        <v>124</v>
      </c>
      <c r="C157" s="8" t="s">
        <v>406</v>
      </c>
      <c r="D157" s="8" t="s">
        <v>613</v>
      </c>
      <c r="E157" s="8" t="s">
        <v>338</v>
      </c>
      <c r="F157" s="8" t="s">
        <v>630</v>
      </c>
      <c r="G157" s="8" t="s">
        <v>474</v>
      </c>
      <c r="H157" s="16">
        <v>2</v>
      </c>
      <c r="I157" s="14" t="s">
        <v>146</v>
      </c>
      <c r="J157" s="8" t="s">
        <v>631</v>
      </c>
      <c r="L157" s="1"/>
    </row>
    <row r="158" ht="24" spans="1:12">
      <c r="A158" s="18">
        <f>MAX($A$5:A157)+1</f>
        <v>153</v>
      </c>
      <c r="B158" s="14" t="s">
        <v>124</v>
      </c>
      <c r="C158" s="8" t="s">
        <v>406</v>
      </c>
      <c r="D158" s="8" t="s">
        <v>613</v>
      </c>
      <c r="E158" s="8" t="s">
        <v>338</v>
      </c>
      <c r="F158" s="8" t="s">
        <v>632</v>
      </c>
      <c r="G158" s="8" t="s">
        <v>437</v>
      </c>
      <c r="H158" s="16">
        <v>1</v>
      </c>
      <c r="I158" s="14" t="s">
        <v>146</v>
      </c>
      <c r="J158" s="8" t="s">
        <v>633</v>
      </c>
      <c r="L158" s="1"/>
    </row>
    <row r="159" ht="36" spans="1:12">
      <c r="A159" s="18">
        <f>MAX($A$5:A158)+1</f>
        <v>154</v>
      </c>
      <c r="B159" s="14" t="s">
        <v>124</v>
      </c>
      <c r="C159" s="8" t="s">
        <v>406</v>
      </c>
      <c r="D159" s="8" t="s">
        <v>613</v>
      </c>
      <c r="E159" s="8" t="s">
        <v>620</v>
      </c>
      <c r="F159" s="8" t="s">
        <v>634</v>
      </c>
      <c r="G159" s="8" t="s">
        <v>635</v>
      </c>
      <c r="H159" s="16">
        <v>4</v>
      </c>
      <c r="I159" s="14" t="s">
        <v>146</v>
      </c>
      <c r="J159" s="8" t="s">
        <v>636</v>
      </c>
      <c r="L159" s="1"/>
    </row>
    <row r="160" ht="24" spans="1:12">
      <c r="A160" s="18">
        <f>MAX($A$5:A159)+1</f>
        <v>155</v>
      </c>
      <c r="B160" s="14" t="s">
        <v>124</v>
      </c>
      <c r="C160" s="8" t="s">
        <v>406</v>
      </c>
      <c r="D160" s="8" t="s">
        <v>637</v>
      </c>
      <c r="E160" s="8" t="s">
        <v>219</v>
      </c>
      <c r="F160" s="8" t="s">
        <v>638</v>
      </c>
      <c r="G160" s="8" t="s">
        <v>639</v>
      </c>
      <c r="H160" s="16">
        <v>3</v>
      </c>
      <c r="I160" s="14" t="s">
        <v>146</v>
      </c>
      <c r="J160" s="8" t="s">
        <v>640</v>
      </c>
      <c r="L160" s="1"/>
    </row>
    <row r="161" ht="24" spans="1:12">
      <c r="A161" s="18">
        <f>MAX($A$5:A160)+1</f>
        <v>156</v>
      </c>
      <c r="B161" s="14" t="s">
        <v>124</v>
      </c>
      <c r="C161" s="8" t="s">
        <v>406</v>
      </c>
      <c r="D161" s="9" t="s">
        <v>637</v>
      </c>
      <c r="E161" s="9" t="s">
        <v>219</v>
      </c>
      <c r="F161" s="9" t="s">
        <v>641</v>
      </c>
      <c r="G161" s="9" t="s">
        <v>474</v>
      </c>
      <c r="H161" s="19">
        <v>4</v>
      </c>
      <c r="I161" s="14" t="s">
        <v>146</v>
      </c>
      <c r="J161" s="9" t="s">
        <v>642</v>
      </c>
      <c r="L161" s="1"/>
    </row>
    <row r="162" ht="36" spans="1:12">
      <c r="A162" s="18">
        <f>MAX($A$5:A161)+1</f>
        <v>157</v>
      </c>
      <c r="B162" s="14" t="s">
        <v>124</v>
      </c>
      <c r="C162" s="8" t="s">
        <v>406</v>
      </c>
      <c r="D162" s="8" t="s">
        <v>637</v>
      </c>
      <c r="E162" s="8" t="s">
        <v>643</v>
      </c>
      <c r="F162" s="8" t="s">
        <v>644</v>
      </c>
      <c r="G162" s="8" t="s">
        <v>645</v>
      </c>
      <c r="H162" s="16">
        <v>6</v>
      </c>
      <c r="I162" s="14" t="s">
        <v>146</v>
      </c>
      <c r="J162" s="8" t="s">
        <v>646</v>
      </c>
      <c r="L162" s="1"/>
    </row>
    <row r="163" ht="24" spans="1:12">
      <c r="A163" s="18">
        <f>MAX($A$5:A162)+1</f>
        <v>158</v>
      </c>
      <c r="B163" s="14" t="s">
        <v>124</v>
      </c>
      <c r="C163" s="8" t="s">
        <v>406</v>
      </c>
      <c r="D163" s="8" t="s">
        <v>637</v>
      </c>
      <c r="E163" s="8" t="s">
        <v>215</v>
      </c>
      <c r="F163" s="8" t="s">
        <v>647</v>
      </c>
      <c r="G163" s="8" t="s">
        <v>463</v>
      </c>
      <c r="H163" s="16">
        <v>5</v>
      </c>
      <c r="I163" s="14" t="s">
        <v>146</v>
      </c>
      <c r="J163" s="8" t="s">
        <v>648</v>
      </c>
      <c r="L163" s="1"/>
    </row>
    <row r="164" ht="36" spans="1:12">
      <c r="A164" s="18">
        <f>MAX($A$5:A163)+1</f>
        <v>159</v>
      </c>
      <c r="B164" s="14" t="s">
        <v>124</v>
      </c>
      <c r="C164" s="8" t="s">
        <v>406</v>
      </c>
      <c r="D164" s="8" t="s">
        <v>637</v>
      </c>
      <c r="E164" s="8" t="s">
        <v>215</v>
      </c>
      <c r="F164" s="8" t="s">
        <v>649</v>
      </c>
      <c r="G164" s="8" t="s">
        <v>650</v>
      </c>
      <c r="H164" s="16">
        <v>4</v>
      </c>
      <c r="I164" s="14" t="s">
        <v>146</v>
      </c>
      <c r="J164" s="8" t="s">
        <v>651</v>
      </c>
      <c r="L164" s="1"/>
    </row>
    <row r="165" ht="24" spans="1:12">
      <c r="A165" s="18">
        <f>MAX($A$5:A164)+1</f>
        <v>160</v>
      </c>
      <c r="B165" s="14" t="s">
        <v>124</v>
      </c>
      <c r="C165" s="8" t="s">
        <v>406</v>
      </c>
      <c r="D165" s="8" t="s">
        <v>637</v>
      </c>
      <c r="E165" s="8" t="s">
        <v>652</v>
      </c>
      <c r="F165" s="8" t="s">
        <v>653</v>
      </c>
      <c r="G165" s="8" t="s">
        <v>654</v>
      </c>
      <c r="H165" s="16">
        <v>2</v>
      </c>
      <c r="I165" s="14" t="s">
        <v>146</v>
      </c>
      <c r="J165" s="8" t="s">
        <v>655</v>
      </c>
      <c r="L165" s="1"/>
    </row>
    <row r="166" ht="24" spans="1:12">
      <c r="A166" s="18">
        <f>MAX($A$5:A165)+1</f>
        <v>161</v>
      </c>
      <c r="B166" s="14" t="s">
        <v>124</v>
      </c>
      <c r="C166" s="8" t="s">
        <v>406</v>
      </c>
      <c r="D166" s="8" t="s">
        <v>637</v>
      </c>
      <c r="E166" s="8" t="s">
        <v>652</v>
      </c>
      <c r="F166" s="8" t="s">
        <v>656</v>
      </c>
      <c r="G166" s="8" t="s">
        <v>654</v>
      </c>
      <c r="H166" s="16">
        <v>2</v>
      </c>
      <c r="I166" s="14" t="s">
        <v>146</v>
      </c>
      <c r="J166" s="8" t="s">
        <v>657</v>
      </c>
      <c r="L166" s="1"/>
    </row>
    <row r="167" ht="36" spans="1:12">
      <c r="A167" s="18">
        <f>MAX($A$5:A166)+1</f>
        <v>162</v>
      </c>
      <c r="B167" s="14" t="s">
        <v>124</v>
      </c>
      <c r="C167" s="8" t="s">
        <v>406</v>
      </c>
      <c r="D167" s="8" t="s">
        <v>637</v>
      </c>
      <c r="E167" s="8" t="s">
        <v>658</v>
      </c>
      <c r="F167" s="8" t="s">
        <v>659</v>
      </c>
      <c r="G167" s="8" t="s">
        <v>660</v>
      </c>
      <c r="H167" s="16">
        <v>3</v>
      </c>
      <c r="I167" s="14" t="s">
        <v>146</v>
      </c>
      <c r="J167" s="8" t="s">
        <v>661</v>
      </c>
      <c r="L167" s="1"/>
    </row>
    <row r="168" ht="24" spans="1:12">
      <c r="A168" s="18">
        <f>MAX($A$5:A167)+1</f>
        <v>163</v>
      </c>
      <c r="B168" s="14" t="s">
        <v>124</v>
      </c>
      <c r="C168" s="8" t="s">
        <v>406</v>
      </c>
      <c r="D168" s="8" t="s">
        <v>637</v>
      </c>
      <c r="E168" s="8" t="s">
        <v>233</v>
      </c>
      <c r="F168" s="8" t="s">
        <v>662</v>
      </c>
      <c r="G168" s="8" t="s">
        <v>529</v>
      </c>
      <c r="H168" s="16">
        <v>3</v>
      </c>
      <c r="I168" s="14" t="s">
        <v>146</v>
      </c>
      <c r="J168" s="8" t="s">
        <v>663</v>
      </c>
      <c r="L168" s="1"/>
    </row>
    <row r="169" ht="24" spans="1:12">
      <c r="A169" s="18">
        <f>MAX($A$5:A168)+1</f>
        <v>164</v>
      </c>
      <c r="B169" s="14" t="s">
        <v>124</v>
      </c>
      <c r="C169" s="8" t="s">
        <v>406</v>
      </c>
      <c r="D169" s="8" t="s">
        <v>637</v>
      </c>
      <c r="E169" s="8" t="s">
        <v>233</v>
      </c>
      <c r="F169" s="8" t="s">
        <v>664</v>
      </c>
      <c r="G169" s="8" t="s">
        <v>665</v>
      </c>
      <c r="H169" s="16">
        <v>3</v>
      </c>
      <c r="I169" s="14" t="s">
        <v>146</v>
      </c>
      <c r="J169" s="8" t="s">
        <v>666</v>
      </c>
      <c r="L169" s="1"/>
    </row>
    <row r="170" ht="36" spans="1:12">
      <c r="A170" s="18">
        <f>MAX($A$5:A169)+1</f>
        <v>165</v>
      </c>
      <c r="B170" s="14" t="s">
        <v>124</v>
      </c>
      <c r="C170" s="8" t="s">
        <v>406</v>
      </c>
      <c r="D170" s="8" t="s">
        <v>637</v>
      </c>
      <c r="E170" s="8" t="s">
        <v>233</v>
      </c>
      <c r="F170" s="8" t="s">
        <v>667</v>
      </c>
      <c r="G170" s="8" t="s">
        <v>668</v>
      </c>
      <c r="H170" s="16">
        <v>6</v>
      </c>
      <c r="I170" s="14" t="s">
        <v>146</v>
      </c>
      <c r="J170" s="8" t="s">
        <v>669</v>
      </c>
      <c r="L170" s="1"/>
    </row>
    <row r="171" ht="24" spans="1:12">
      <c r="A171" s="18">
        <f>MAX($A$5:A170)+1</f>
        <v>166</v>
      </c>
      <c r="B171" s="14" t="s">
        <v>124</v>
      </c>
      <c r="C171" s="8" t="s">
        <v>406</v>
      </c>
      <c r="D171" s="9" t="s">
        <v>637</v>
      </c>
      <c r="E171" s="9" t="s">
        <v>233</v>
      </c>
      <c r="F171" s="9" t="s">
        <v>670</v>
      </c>
      <c r="G171" s="9" t="s">
        <v>442</v>
      </c>
      <c r="H171" s="19">
        <v>1</v>
      </c>
      <c r="I171" s="14" t="s">
        <v>146</v>
      </c>
      <c r="J171" s="9" t="s">
        <v>671</v>
      </c>
      <c r="L171" s="1"/>
    </row>
    <row r="172" ht="36" spans="1:12">
      <c r="A172" s="18">
        <f>MAX($A$5:A171)+1</f>
        <v>167</v>
      </c>
      <c r="B172" s="14" t="s">
        <v>124</v>
      </c>
      <c r="C172" s="8" t="s">
        <v>406</v>
      </c>
      <c r="D172" s="8" t="s">
        <v>672</v>
      </c>
      <c r="E172" s="8" t="s">
        <v>673</v>
      </c>
      <c r="F172" s="8" t="s">
        <v>674</v>
      </c>
      <c r="G172" s="8" t="s">
        <v>675</v>
      </c>
      <c r="H172" s="16">
        <v>6</v>
      </c>
      <c r="I172" s="14" t="s">
        <v>146</v>
      </c>
      <c r="J172" s="8" t="s">
        <v>676</v>
      </c>
      <c r="L172" s="1"/>
    </row>
    <row r="173" ht="24" spans="1:12">
      <c r="A173" s="18">
        <f>MAX($A$5:A172)+1</f>
        <v>168</v>
      </c>
      <c r="B173" s="14" t="s">
        <v>124</v>
      </c>
      <c r="C173" s="8" t="s">
        <v>406</v>
      </c>
      <c r="D173" s="9" t="s">
        <v>672</v>
      </c>
      <c r="E173" s="9" t="s">
        <v>673</v>
      </c>
      <c r="F173" s="9" t="s">
        <v>677</v>
      </c>
      <c r="G173" s="9" t="s">
        <v>577</v>
      </c>
      <c r="H173" s="19">
        <v>3</v>
      </c>
      <c r="I173" s="14" t="s">
        <v>146</v>
      </c>
      <c r="J173" s="9" t="s">
        <v>678</v>
      </c>
      <c r="L173" s="1"/>
    </row>
    <row r="174" ht="24" spans="1:12">
      <c r="A174" s="18">
        <f>MAX($A$5:A173)+1</f>
        <v>169</v>
      </c>
      <c r="B174" s="14" t="s">
        <v>124</v>
      </c>
      <c r="C174" s="8" t="s">
        <v>406</v>
      </c>
      <c r="D174" s="9" t="s">
        <v>672</v>
      </c>
      <c r="E174" s="9" t="s">
        <v>673</v>
      </c>
      <c r="F174" s="9" t="s">
        <v>679</v>
      </c>
      <c r="G174" s="9" t="s">
        <v>474</v>
      </c>
      <c r="H174" s="19">
        <v>4</v>
      </c>
      <c r="I174" s="14" t="s">
        <v>146</v>
      </c>
      <c r="J174" s="9" t="s">
        <v>680</v>
      </c>
      <c r="L174" s="1"/>
    </row>
    <row r="175" ht="24" spans="1:12">
      <c r="A175" s="18">
        <f>MAX($A$5:A174)+1</f>
        <v>170</v>
      </c>
      <c r="B175" s="14" t="s">
        <v>124</v>
      </c>
      <c r="C175" s="8" t="s">
        <v>406</v>
      </c>
      <c r="D175" s="8" t="s">
        <v>672</v>
      </c>
      <c r="E175" s="8" t="s">
        <v>681</v>
      </c>
      <c r="F175" s="8" t="s">
        <v>682</v>
      </c>
      <c r="G175" s="8" t="s">
        <v>683</v>
      </c>
      <c r="H175" s="16">
        <v>3</v>
      </c>
      <c r="I175" s="14" t="s">
        <v>146</v>
      </c>
      <c r="J175" s="8" t="s">
        <v>684</v>
      </c>
      <c r="L175" s="1"/>
    </row>
    <row r="176" ht="24" spans="1:12">
      <c r="A176" s="18">
        <f>MAX($A$5:A175)+1</f>
        <v>171</v>
      </c>
      <c r="B176" s="14" t="s">
        <v>124</v>
      </c>
      <c r="C176" s="8" t="s">
        <v>406</v>
      </c>
      <c r="D176" s="9" t="s">
        <v>672</v>
      </c>
      <c r="E176" s="9" t="s">
        <v>681</v>
      </c>
      <c r="F176" s="9" t="s">
        <v>685</v>
      </c>
      <c r="G176" s="9" t="s">
        <v>577</v>
      </c>
      <c r="H176" s="19">
        <v>3</v>
      </c>
      <c r="I176" s="14" t="s">
        <v>146</v>
      </c>
      <c r="J176" s="9" t="s">
        <v>686</v>
      </c>
      <c r="L176" s="1"/>
    </row>
    <row r="177" ht="24" spans="1:12">
      <c r="A177" s="18">
        <f>MAX($A$5:A176)+1</f>
        <v>172</v>
      </c>
      <c r="B177" s="14" t="s">
        <v>124</v>
      </c>
      <c r="C177" s="8" t="s">
        <v>406</v>
      </c>
      <c r="D177" s="8" t="s">
        <v>672</v>
      </c>
      <c r="E177" s="8" t="s">
        <v>687</v>
      </c>
      <c r="F177" s="8" t="s">
        <v>688</v>
      </c>
      <c r="G177" s="8" t="s">
        <v>510</v>
      </c>
      <c r="H177" s="16">
        <v>2</v>
      </c>
      <c r="I177" s="14" t="s">
        <v>146</v>
      </c>
      <c r="J177" s="8" t="s">
        <v>689</v>
      </c>
      <c r="L177" s="1"/>
    </row>
    <row r="178" ht="24" spans="1:12">
      <c r="A178" s="18">
        <f>MAX($A$5:A177)+1</f>
        <v>173</v>
      </c>
      <c r="B178" s="14" t="s">
        <v>124</v>
      </c>
      <c r="C178" s="8" t="s">
        <v>406</v>
      </c>
      <c r="D178" s="9" t="s">
        <v>672</v>
      </c>
      <c r="E178" s="9" t="s">
        <v>687</v>
      </c>
      <c r="F178" s="9" t="s">
        <v>690</v>
      </c>
      <c r="G178" s="9" t="s">
        <v>474</v>
      </c>
      <c r="H178" s="19">
        <v>4</v>
      </c>
      <c r="I178" s="14" t="s">
        <v>146</v>
      </c>
      <c r="J178" s="9" t="s">
        <v>691</v>
      </c>
      <c r="L178" s="1"/>
    </row>
    <row r="179" ht="24" spans="1:12">
      <c r="A179" s="18">
        <f>MAX($A$5:A178)+1</f>
        <v>174</v>
      </c>
      <c r="B179" s="14" t="s">
        <v>124</v>
      </c>
      <c r="C179" s="8" t="s">
        <v>406</v>
      </c>
      <c r="D179" s="8" t="s">
        <v>672</v>
      </c>
      <c r="E179" s="8" t="s">
        <v>692</v>
      </c>
      <c r="F179" s="8" t="s">
        <v>693</v>
      </c>
      <c r="G179" s="8" t="s">
        <v>457</v>
      </c>
      <c r="H179" s="16">
        <v>5</v>
      </c>
      <c r="I179" s="14" t="s">
        <v>146</v>
      </c>
      <c r="J179" s="8" t="s">
        <v>694</v>
      </c>
      <c r="L179" s="1"/>
    </row>
    <row r="180" ht="24" spans="1:12">
      <c r="A180" s="18">
        <f>MAX($A$5:A179)+1</f>
        <v>175</v>
      </c>
      <c r="B180" s="14" t="s">
        <v>124</v>
      </c>
      <c r="C180" s="8" t="s">
        <v>406</v>
      </c>
      <c r="D180" s="9" t="s">
        <v>672</v>
      </c>
      <c r="E180" s="9" t="s">
        <v>692</v>
      </c>
      <c r="F180" s="9" t="s">
        <v>695</v>
      </c>
      <c r="G180" s="9" t="s">
        <v>696</v>
      </c>
      <c r="H180" s="19">
        <v>2</v>
      </c>
      <c r="I180" s="14" t="s">
        <v>146</v>
      </c>
      <c r="J180" s="9" t="s">
        <v>697</v>
      </c>
      <c r="L180" s="1"/>
    </row>
    <row r="181" ht="24" spans="1:12">
      <c r="A181" s="18">
        <f>MAX($A$5:A180)+1</f>
        <v>176</v>
      </c>
      <c r="B181" s="14" t="s">
        <v>124</v>
      </c>
      <c r="C181" s="8" t="s">
        <v>406</v>
      </c>
      <c r="D181" s="8" t="s">
        <v>672</v>
      </c>
      <c r="E181" s="8" t="s">
        <v>698</v>
      </c>
      <c r="F181" s="8" t="s">
        <v>699</v>
      </c>
      <c r="G181" s="8" t="s">
        <v>556</v>
      </c>
      <c r="H181" s="16">
        <v>8</v>
      </c>
      <c r="I181" s="14" t="s">
        <v>146</v>
      </c>
      <c r="J181" s="8" t="s">
        <v>700</v>
      </c>
      <c r="L181" s="1"/>
    </row>
    <row r="182" ht="24" spans="1:12">
      <c r="A182" s="18">
        <f>MAX($A$5:A181)+1</f>
        <v>177</v>
      </c>
      <c r="B182" s="14" t="s">
        <v>124</v>
      </c>
      <c r="C182" s="8" t="s">
        <v>406</v>
      </c>
      <c r="D182" s="9" t="s">
        <v>672</v>
      </c>
      <c r="E182" s="9" t="s">
        <v>338</v>
      </c>
      <c r="F182" s="9" t="s">
        <v>701</v>
      </c>
      <c r="G182" s="9" t="s">
        <v>463</v>
      </c>
      <c r="H182" s="19">
        <v>6</v>
      </c>
      <c r="I182" s="14" t="s">
        <v>146</v>
      </c>
      <c r="J182" s="9" t="s">
        <v>702</v>
      </c>
      <c r="L182" s="1"/>
    </row>
    <row r="183" ht="24" spans="1:12">
      <c r="A183" s="18">
        <f>MAX($A$5:A182)+1</f>
        <v>178</v>
      </c>
      <c r="B183" s="14" t="s">
        <v>124</v>
      </c>
      <c r="C183" s="8" t="s">
        <v>406</v>
      </c>
      <c r="D183" s="9" t="s">
        <v>672</v>
      </c>
      <c r="E183" s="9" t="s">
        <v>338</v>
      </c>
      <c r="F183" s="9" t="s">
        <v>703</v>
      </c>
      <c r="G183" s="9" t="s">
        <v>550</v>
      </c>
      <c r="H183" s="19">
        <v>4</v>
      </c>
      <c r="I183" s="14" t="s">
        <v>146</v>
      </c>
      <c r="J183" s="9" t="s">
        <v>704</v>
      </c>
      <c r="L183" s="1"/>
    </row>
    <row r="184" ht="24" spans="1:12">
      <c r="A184" s="18">
        <f>MAX($A$5:A183)+1</f>
        <v>179</v>
      </c>
      <c r="B184" s="14" t="s">
        <v>124</v>
      </c>
      <c r="C184" s="8" t="s">
        <v>406</v>
      </c>
      <c r="D184" s="8" t="s">
        <v>705</v>
      </c>
      <c r="E184" s="8" t="s">
        <v>706</v>
      </c>
      <c r="F184" s="8" t="s">
        <v>707</v>
      </c>
      <c r="G184" s="8" t="s">
        <v>708</v>
      </c>
      <c r="H184" s="16">
        <v>2</v>
      </c>
      <c r="I184" s="14" t="s">
        <v>146</v>
      </c>
      <c r="J184" s="8" t="s">
        <v>709</v>
      </c>
      <c r="L184" s="1"/>
    </row>
    <row r="185" ht="24" spans="1:12">
      <c r="A185" s="18">
        <f>MAX($A$5:A184)+1</f>
        <v>180</v>
      </c>
      <c r="B185" s="14" t="s">
        <v>124</v>
      </c>
      <c r="C185" s="8" t="s">
        <v>406</v>
      </c>
      <c r="D185" s="8" t="s">
        <v>705</v>
      </c>
      <c r="E185" s="8" t="s">
        <v>706</v>
      </c>
      <c r="F185" s="8" t="s">
        <v>710</v>
      </c>
      <c r="G185" s="8" t="s">
        <v>624</v>
      </c>
      <c r="H185" s="16">
        <v>2</v>
      </c>
      <c r="I185" s="14" t="s">
        <v>146</v>
      </c>
      <c r="J185" s="8" t="s">
        <v>711</v>
      </c>
      <c r="L185" s="1"/>
    </row>
    <row r="186" ht="24" spans="1:12">
      <c r="A186" s="18">
        <f>MAX($A$5:A185)+1</f>
        <v>181</v>
      </c>
      <c r="B186" s="14" t="s">
        <v>124</v>
      </c>
      <c r="C186" s="8" t="s">
        <v>406</v>
      </c>
      <c r="D186" s="9" t="s">
        <v>705</v>
      </c>
      <c r="E186" s="25" t="s">
        <v>706</v>
      </c>
      <c r="F186" s="25" t="s">
        <v>712</v>
      </c>
      <c r="G186" s="9" t="s">
        <v>463</v>
      </c>
      <c r="H186" s="19">
        <v>3</v>
      </c>
      <c r="I186" s="14" t="s">
        <v>146</v>
      </c>
      <c r="J186" s="9" t="s">
        <v>713</v>
      </c>
      <c r="L186" s="1"/>
    </row>
    <row r="187" ht="24" spans="1:12">
      <c r="A187" s="18">
        <f>MAX($A$5:A186)+1</f>
        <v>182</v>
      </c>
      <c r="B187" s="14" t="s">
        <v>124</v>
      </c>
      <c r="C187" s="8" t="s">
        <v>406</v>
      </c>
      <c r="D187" s="8" t="s">
        <v>705</v>
      </c>
      <c r="E187" s="8" t="s">
        <v>714</v>
      </c>
      <c r="F187" s="8" t="s">
        <v>715</v>
      </c>
      <c r="G187" s="8" t="s">
        <v>716</v>
      </c>
      <c r="H187" s="16">
        <v>3</v>
      </c>
      <c r="I187" s="14" t="s">
        <v>146</v>
      </c>
      <c r="J187" s="8" t="s">
        <v>717</v>
      </c>
      <c r="L187" s="1"/>
    </row>
    <row r="188" ht="24" spans="1:12">
      <c r="A188" s="18">
        <f>MAX($A$5:A187)+1</f>
        <v>183</v>
      </c>
      <c r="B188" s="14" t="s">
        <v>124</v>
      </c>
      <c r="C188" s="8" t="s">
        <v>406</v>
      </c>
      <c r="D188" s="8" t="s">
        <v>705</v>
      </c>
      <c r="E188" s="8" t="s">
        <v>714</v>
      </c>
      <c r="F188" s="8" t="s">
        <v>718</v>
      </c>
      <c r="G188" s="8" t="s">
        <v>719</v>
      </c>
      <c r="H188" s="16">
        <v>3</v>
      </c>
      <c r="I188" s="14" t="s">
        <v>146</v>
      </c>
      <c r="J188" s="8" t="s">
        <v>720</v>
      </c>
      <c r="L188" s="1"/>
    </row>
    <row r="189" ht="24" spans="1:12">
      <c r="A189" s="18">
        <f>MAX($A$5:A188)+1</f>
        <v>184</v>
      </c>
      <c r="B189" s="14" t="s">
        <v>124</v>
      </c>
      <c r="C189" s="8" t="s">
        <v>406</v>
      </c>
      <c r="D189" s="8" t="s">
        <v>705</v>
      </c>
      <c r="E189" s="8" t="s">
        <v>714</v>
      </c>
      <c r="F189" s="8" t="s">
        <v>721</v>
      </c>
      <c r="G189" s="8" t="s">
        <v>722</v>
      </c>
      <c r="H189" s="16">
        <v>2</v>
      </c>
      <c r="I189" s="14" t="s">
        <v>146</v>
      </c>
      <c r="J189" s="8" t="s">
        <v>723</v>
      </c>
      <c r="L189" s="1"/>
    </row>
    <row r="190" ht="24" spans="1:12">
      <c r="A190" s="18">
        <f>MAX($A$5:A189)+1</f>
        <v>185</v>
      </c>
      <c r="B190" s="14" t="s">
        <v>124</v>
      </c>
      <c r="C190" s="8" t="s">
        <v>406</v>
      </c>
      <c r="D190" s="8" t="s">
        <v>705</v>
      </c>
      <c r="E190" s="8" t="s">
        <v>714</v>
      </c>
      <c r="F190" s="8" t="s">
        <v>724</v>
      </c>
      <c r="G190" s="8" t="s">
        <v>725</v>
      </c>
      <c r="H190" s="16">
        <v>3</v>
      </c>
      <c r="I190" s="14" t="s">
        <v>146</v>
      </c>
      <c r="J190" s="8" t="s">
        <v>726</v>
      </c>
      <c r="L190" s="1"/>
    </row>
    <row r="191" ht="36" spans="1:12">
      <c r="A191" s="18">
        <f>MAX($A$5:A190)+1</f>
        <v>186</v>
      </c>
      <c r="B191" s="14" t="s">
        <v>124</v>
      </c>
      <c r="C191" s="8" t="s">
        <v>406</v>
      </c>
      <c r="D191" s="8" t="s">
        <v>705</v>
      </c>
      <c r="E191" s="8" t="s">
        <v>714</v>
      </c>
      <c r="F191" s="8" t="s">
        <v>727</v>
      </c>
      <c r="G191" s="8" t="s">
        <v>728</v>
      </c>
      <c r="H191" s="16">
        <v>1</v>
      </c>
      <c r="I191" s="14" t="s">
        <v>146</v>
      </c>
      <c r="J191" s="8" t="s">
        <v>729</v>
      </c>
      <c r="L191" s="1"/>
    </row>
    <row r="192" ht="24" spans="1:12">
      <c r="A192" s="18">
        <f>MAX($A$5:A191)+1</f>
        <v>187</v>
      </c>
      <c r="B192" s="14" t="s">
        <v>124</v>
      </c>
      <c r="C192" s="8" t="s">
        <v>406</v>
      </c>
      <c r="D192" s="8" t="s">
        <v>705</v>
      </c>
      <c r="E192" s="8" t="s">
        <v>730</v>
      </c>
      <c r="F192" s="8" t="s">
        <v>731</v>
      </c>
      <c r="G192" s="8" t="s">
        <v>654</v>
      </c>
      <c r="H192" s="16">
        <v>7</v>
      </c>
      <c r="I192" s="14" t="s">
        <v>146</v>
      </c>
      <c r="J192" s="8" t="s">
        <v>732</v>
      </c>
      <c r="L192" s="1"/>
    </row>
    <row r="193" ht="36" spans="1:12">
      <c r="A193" s="18">
        <f>MAX($A$5:A192)+1</f>
        <v>188</v>
      </c>
      <c r="B193" s="14" t="s">
        <v>124</v>
      </c>
      <c r="C193" s="8" t="s">
        <v>733</v>
      </c>
      <c r="D193" s="8" t="s">
        <v>734</v>
      </c>
      <c r="E193" s="8" t="s">
        <v>735</v>
      </c>
      <c r="F193" s="8" t="s">
        <v>736</v>
      </c>
      <c r="G193" s="8" t="s">
        <v>737</v>
      </c>
      <c r="H193" s="16">
        <v>5</v>
      </c>
      <c r="I193" s="14" t="s">
        <v>146</v>
      </c>
      <c r="J193" s="8" t="s">
        <v>738</v>
      </c>
      <c r="L193" s="1"/>
    </row>
    <row r="194" ht="24" spans="1:12">
      <c r="A194" s="18">
        <f>MAX($A$5:A193)+1</f>
        <v>189</v>
      </c>
      <c r="B194" s="14" t="s">
        <v>124</v>
      </c>
      <c r="C194" s="8" t="s">
        <v>733</v>
      </c>
      <c r="D194" s="8" t="s">
        <v>734</v>
      </c>
      <c r="E194" s="8" t="s">
        <v>735</v>
      </c>
      <c r="F194" s="8" t="s">
        <v>739</v>
      </c>
      <c r="G194" s="8" t="s">
        <v>740</v>
      </c>
      <c r="H194" s="16">
        <v>2</v>
      </c>
      <c r="I194" s="14" t="s">
        <v>146</v>
      </c>
      <c r="J194" s="8" t="s">
        <v>741</v>
      </c>
      <c r="L194" s="1"/>
    </row>
    <row r="195" ht="24" spans="1:12">
      <c r="A195" s="18">
        <f>MAX($A$5:A194)+1</f>
        <v>190</v>
      </c>
      <c r="B195" s="14" t="s">
        <v>124</v>
      </c>
      <c r="C195" s="8" t="s">
        <v>733</v>
      </c>
      <c r="D195" s="8" t="s">
        <v>734</v>
      </c>
      <c r="E195" s="8" t="s">
        <v>735</v>
      </c>
      <c r="F195" s="8" t="s">
        <v>742</v>
      </c>
      <c r="G195" s="8" t="s">
        <v>743</v>
      </c>
      <c r="H195" s="16">
        <v>6</v>
      </c>
      <c r="I195" s="14" t="s">
        <v>146</v>
      </c>
      <c r="J195" s="8" t="s">
        <v>744</v>
      </c>
      <c r="L195" s="1"/>
    </row>
    <row r="196" ht="24" spans="1:12">
      <c r="A196" s="18">
        <f>MAX($A$5:A195)+1</f>
        <v>191</v>
      </c>
      <c r="B196" s="14" t="s">
        <v>124</v>
      </c>
      <c r="C196" s="8" t="s">
        <v>733</v>
      </c>
      <c r="D196" s="8" t="s">
        <v>734</v>
      </c>
      <c r="E196" s="8" t="s">
        <v>735</v>
      </c>
      <c r="F196" s="8" t="s">
        <v>745</v>
      </c>
      <c r="G196" s="8" t="s">
        <v>746</v>
      </c>
      <c r="H196" s="16">
        <v>3</v>
      </c>
      <c r="I196" s="14" t="s">
        <v>146</v>
      </c>
      <c r="J196" s="8" t="s">
        <v>747</v>
      </c>
      <c r="L196" s="1"/>
    </row>
    <row r="197" ht="24" spans="1:12">
      <c r="A197" s="18">
        <f>MAX($A$5:A196)+1</f>
        <v>192</v>
      </c>
      <c r="B197" s="14" t="s">
        <v>124</v>
      </c>
      <c r="C197" s="8" t="s">
        <v>733</v>
      </c>
      <c r="D197" s="8" t="s">
        <v>734</v>
      </c>
      <c r="E197" s="8" t="s">
        <v>735</v>
      </c>
      <c r="F197" s="8" t="s">
        <v>748</v>
      </c>
      <c r="G197" s="8" t="s">
        <v>749</v>
      </c>
      <c r="H197" s="16">
        <v>4</v>
      </c>
      <c r="I197" s="14" t="s">
        <v>146</v>
      </c>
      <c r="J197" s="8" t="s">
        <v>738</v>
      </c>
      <c r="L197" s="1"/>
    </row>
    <row r="198" ht="24" spans="1:12">
      <c r="A198" s="18">
        <f>MAX($A$5:A197)+1</f>
        <v>193</v>
      </c>
      <c r="B198" s="14" t="s">
        <v>124</v>
      </c>
      <c r="C198" s="8" t="s">
        <v>733</v>
      </c>
      <c r="D198" s="8" t="s">
        <v>734</v>
      </c>
      <c r="E198" s="8" t="s">
        <v>735</v>
      </c>
      <c r="F198" s="8" t="s">
        <v>750</v>
      </c>
      <c r="G198" s="8" t="s">
        <v>751</v>
      </c>
      <c r="H198" s="16">
        <v>2</v>
      </c>
      <c r="I198" s="14" t="s">
        <v>146</v>
      </c>
      <c r="J198" s="8" t="s">
        <v>752</v>
      </c>
      <c r="L198" s="1"/>
    </row>
    <row r="199" ht="24" spans="1:12">
      <c r="A199" s="18">
        <f>MAX($A$5:A198)+1</f>
        <v>194</v>
      </c>
      <c r="B199" s="14" t="s">
        <v>124</v>
      </c>
      <c r="C199" s="8" t="s">
        <v>733</v>
      </c>
      <c r="D199" s="9" t="s">
        <v>734</v>
      </c>
      <c r="E199" s="9" t="s">
        <v>735</v>
      </c>
      <c r="F199" s="9" t="s">
        <v>753</v>
      </c>
      <c r="G199" s="9" t="s">
        <v>754</v>
      </c>
      <c r="H199" s="19">
        <v>5</v>
      </c>
      <c r="I199" s="14" t="s">
        <v>146</v>
      </c>
      <c r="J199" s="9" t="s">
        <v>755</v>
      </c>
      <c r="L199" s="1"/>
    </row>
    <row r="200" ht="24" spans="1:12">
      <c r="A200" s="18">
        <f>MAX($A$5:A199)+1</f>
        <v>195</v>
      </c>
      <c r="B200" s="14" t="s">
        <v>124</v>
      </c>
      <c r="C200" s="8" t="s">
        <v>733</v>
      </c>
      <c r="D200" s="8" t="s">
        <v>734</v>
      </c>
      <c r="E200" s="8" t="s">
        <v>756</v>
      </c>
      <c r="F200" s="8" t="s">
        <v>757</v>
      </c>
      <c r="G200" s="8" t="s">
        <v>758</v>
      </c>
      <c r="H200" s="16">
        <v>4</v>
      </c>
      <c r="I200" s="14" t="s">
        <v>146</v>
      </c>
      <c r="J200" s="8" t="s">
        <v>759</v>
      </c>
      <c r="L200" s="1"/>
    </row>
    <row r="201" ht="36" spans="1:12">
      <c r="A201" s="18">
        <f>MAX($A$5:A200)+1</f>
        <v>196</v>
      </c>
      <c r="B201" s="14" t="s">
        <v>124</v>
      </c>
      <c r="C201" s="8" t="s">
        <v>733</v>
      </c>
      <c r="D201" s="8" t="s">
        <v>734</v>
      </c>
      <c r="E201" s="8" t="s">
        <v>756</v>
      </c>
      <c r="F201" s="8" t="s">
        <v>760</v>
      </c>
      <c r="G201" s="8" t="s">
        <v>761</v>
      </c>
      <c r="H201" s="16">
        <v>3</v>
      </c>
      <c r="I201" s="14" t="s">
        <v>146</v>
      </c>
      <c r="J201" s="8" t="s">
        <v>741</v>
      </c>
      <c r="L201" s="1"/>
    </row>
    <row r="202" ht="24" spans="1:12">
      <c r="A202" s="18">
        <f>MAX($A$5:A201)+1</f>
        <v>197</v>
      </c>
      <c r="B202" s="14" t="s">
        <v>124</v>
      </c>
      <c r="C202" s="8" t="s">
        <v>733</v>
      </c>
      <c r="D202" s="8" t="s">
        <v>734</v>
      </c>
      <c r="E202" s="8" t="s">
        <v>762</v>
      </c>
      <c r="F202" s="8" t="s">
        <v>763</v>
      </c>
      <c r="G202" s="8" t="s">
        <v>764</v>
      </c>
      <c r="H202" s="16">
        <v>4</v>
      </c>
      <c r="I202" s="14" t="s">
        <v>146</v>
      </c>
      <c r="J202" s="8" t="s">
        <v>765</v>
      </c>
      <c r="L202" s="1"/>
    </row>
    <row r="203" ht="24" spans="1:12">
      <c r="A203" s="18">
        <f>MAX($A$5:A202)+1</f>
        <v>198</v>
      </c>
      <c r="B203" s="14" t="s">
        <v>124</v>
      </c>
      <c r="C203" s="8" t="s">
        <v>733</v>
      </c>
      <c r="D203" s="9" t="s">
        <v>734</v>
      </c>
      <c r="E203" s="9" t="s">
        <v>762</v>
      </c>
      <c r="F203" s="9" t="s">
        <v>766</v>
      </c>
      <c r="G203" s="9" t="s">
        <v>767</v>
      </c>
      <c r="H203" s="19">
        <v>4</v>
      </c>
      <c r="I203" s="14" t="s">
        <v>146</v>
      </c>
      <c r="J203" s="9" t="s">
        <v>768</v>
      </c>
      <c r="L203" s="1"/>
    </row>
    <row r="204" ht="24" spans="1:12">
      <c r="A204" s="18">
        <f>MAX($A$5:A203)+1</f>
        <v>199</v>
      </c>
      <c r="B204" s="14" t="s">
        <v>124</v>
      </c>
      <c r="C204" s="8" t="s">
        <v>733</v>
      </c>
      <c r="D204" s="8" t="s">
        <v>734</v>
      </c>
      <c r="E204" s="8" t="s">
        <v>769</v>
      </c>
      <c r="F204" s="8" t="s">
        <v>770</v>
      </c>
      <c r="G204" s="8" t="s">
        <v>751</v>
      </c>
      <c r="H204" s="16">
        <v>3</v>
      </c>
      <c r="I204" s="14" t="s">
        <v>146</v>
      </c>
      <c r="J204" s="8" t="s">
        <v>771</v>
      </c>
      <c r="L204" s="1"/>
    </row>
    <row r="205" ht="24" spans="1:12">
      <c r="A205" s="18">
        <f>MAX($A$5:A204)+1</f>
        <v>200</v>
      </c>
      <c r="B205" s="14" t="s">
        <v>124</v>
      </c>
      <c r="C205" s="8" t="s">
        <v>733</v>
      </c>
      <c r="D205" s="8" t="s">
        <v>734</v>
      </c>
      <c r="E205" s="8" t="s">
        <v>769</v>
      </c>
      <c r="F205" s="8" t="s">
        <v>772</v>
      </c>
      <c r="G205" s="8" t="s">
        <v>773</v>
      </c>
      <c r="H205" s="16">
        <v>6</v>
      </c>
      <c r="I205" s="14" t="s">
        <v>146</v>
      </c>
      <c r="J205" s="8" t="s">
        <v>774</v>
      </c>
      <c r="L205" s="1"/>
    </row>
    <row r="206" ht="24" spans="1:12">
      <c r="A206" s="18">
        <f>MAX($A$5:A205)+1</f>
        <v>201</v>
      </c>
      <c r="B206" s="14" t="s">
        <v>124</v>
      </c>
      <c r="C206" s="8" t="s">
        <v>733</v>
      </c>
      <c r="D206" s="9" t="s">
        <v>734</v>
      </c>
      <c r="E206" s="9" t="s">
        <v>769</v>
      </c>
      <c r="F206" s="9" t="s">
        <v>775</v>
      </c>
      <c r="G206" s="9" t="s">
        <v>776</v>
      </c>
      <c r="H206" s="19">
        <v>3</v>
      </c>
      <c r="I206" s="14" t="s">
        <v>146</v>
      </c>
      <c r="J206" s="9" t="s">
        <v>777</v>
      </c>
      <c r="L206" s="1"/>
    </row>
    <row r="207" ht="24" spans="1:12">
      <c r="A207" s="18">
        <f>MAX($A$5:A206)+1</f>
        <v>202</v>
      </c>
      <c r="B207" s="14" t="s">
        <v>124</v>
      </c>
      <c r="C207" s="8" t="s">
        <v>733</v>
      </c>
      <c r="D207" s="8" t="s">
        <v>734</v>
      </c>
      <c r="E207" s="8" t="s">
        <v>778</v>
      </c>
      <c r="F207" s="8" t="s">
        <v>779</v>
      </c>
      <c r="G207" s="8" t="s">
        <v>749</v>
      </c>
      <c r="H207" s="16">
        <v>4</v>
      </c>
      <c r="I207" s="14" t="s">
        <v>146</v>
      </c>
      <c r="J207" s="8" t="s">
        <v>780</v>
      </c>
      <c r="L207" s="1"/>
    </row>
    <row r="208" ht="24" spans="1:12">
      <c r="A208" s="18">
        <f>MAX($A$5:A207)+1</f>
        <v>203</v>
      </c>
      <c r="B208" s="14" t="s">
        <v>124</v>
      </c>
      <c r="C208" s="8" t="s">
        <v>733</v>
      </c>
      <c r="D208" s="8" t="s">
        <v>734</v>
      </c>
      <c r="E208" s="8" t="s">
        <v>781</v>
      </c>
      <c r="F208" s="8" t="s">
        <v>782</v>
      </c>
      <c r="G208" s="8" t="s">
        <v>783</v>
      </c>
      <c r="H208" s="16">
        <v>4</v>
      </c>
      <c r="I208" s="14" t="s">
        <v>146</v>
      </c>
      <c r="J208" s="8" t="s">
        <v>784</v>
      </c>
      <c r="L208" s="1"/>
    </row>
    <row r="209" ht="24" spans="1:12">
      <c r="A209" s="18">
        <f>MAX($A$5:A208)+1</f>
        <v>204</v>
      </c>
      <c r="B209" s="14" t="s">
        <v>124</v>
      </c>
      <c r="C209" s="8" t="s">
        <v>733</v>
      </c>
      <c r="D209" s="8" t="s">
        <v>734</v>
      </c>
      <c r="E209" s="8" t="s">
        <v>781</v>
      </c>
      <c r="F209" s="8" t="s">
        <v>785</v>
      </c>
      <c r="G209" s="8" t="s">
        <v>786</v>
      </c>
      <c r="H209" s="16">
        <v>8</v>
      </c>
      <c r="I209" s="14" t="s">
        <v>146</v>
      </c>
      <c r="J209" s="8" t="s">
        <v>787</v>
      </c>
      <c r="L209" s="1"/>
    </row>
    <row r="210" ht="24" spans="1:12">
      <c r="A210" s="18">
        <f>MAX($A$5:A209)+1</f>
        <v>205</v>
      </c>
      <c r="B210" s="14" t="s">
        <v>124</v>
      </c>
      <c r="C210" s="8" t="s">
        <v>733</v>
      </c>
      <c r="D210" s="8" t="s">
        <v>734</v>
      </c>
      <c r="E210" s="8" t="s">
        <v>781</v>
      </c>
      <c r="F210" s="8" t="s">
        <v>788</v>
      </c>
      <c r="G210" s="8" t="s">
        <v>789</v>
      </c>
      <c r="H210" s="16">
        <v>4</v>
      </c>
      <c r="I210" s="14" t="s">
        <v>146</v>
      </c>
      <c r="J210" s="8" t="s">
        <v>790</v>
      </c>
      <c r="L210" s="1"/>
    </row>
    <row r="211" ht="24" spans="1:12">
      <c r="A211" s="18">
        <f>MAX($A$5:A210)+1</f>
        <v>206</v>
      </c>
      <c r="B211" s="14" t="s">
        <v>124</v>
      </c>
      <c r="C211" s="8" t="s">
        <v>733</v>
      </c>
      <c r="D211" s="8" t="s">
        <v>734</v>
      </c>
      <c r="E211" s="8" t="s">
        <v>781</v>
      </c>
      <c r="F211" s="8" t="s">
        <v>791</v>
      </c>
      <c r="G211" s="8" t="s">
        <v>749</v>
      </c>
      <c r="H211" s="16">
        <v>3</v>
      </c>
      <c r="I211" s="14" t="s">
        <v>146</v>
      </c>
      <c r="J211" s="8" t="s">
        <v>792</v>
      </c>
      <c r="L211" s="1"/>
    </row>
    <row r="212" ht="24" spans="1:12">
      <c r="A212" s="18">
        <f>MAX($A$5:A211)+1</f>
        <v>207</v>
      </c>
      <c r="B212" s="14" t="s">
        <v>124</v>
      </c>
      <c r="C212" s="8" t="s">
        <v>733</v>
      </c>
      <c r="D212" s="8" t="s">
        <v>734</v>
      </c>
      <c r="E212" s="8" t="s">
        <v>781</v>
      </c>
      <c r="F212" s="8" t="s">
        <v>793</v>
      </c>
      <c r="G212" s="8" t="s">
        <v>783</v>
      </c>
      <c r="H212" s="16">
        <v>6</v>
      </c>
      <c r="I212" s="14" t="s">
        <v>146</v>
      </c>
      <c r="J212" s="8" t="s">
        <v>794</v>
      </c>
      <c r="L212" s="1"/>
    </row>
    <row r="213" ht="24" spans="1:12">
      <c r="A213" s="18">
        <f>MAX($A$5:A212)+1</f>
        <v>208</v>
      </c>
      <c r="B213" s="14" t="s">
        <v>124</v>
      </c>
      <c r="C213" s="8" t="s">
        <v>733</v>
      </c>
      <c r="D213" s="8" t="s">
        <v>734</v>
      </c>
      <c r="E213" s="8" t="s">
        <v>781</v>
      </c>
      <c r="F213" s="8" t="s">
        <v>795</v>
      </c>
      <c r="G213" s="8" t="s">
        <v>796</v>
      </c>
      <c r="H213" s="16">
        <v>2</v>
      </c>
      <c r="I213" s="14" t="s">
        <v>146</v>
      </c>
      <c r="J213" s="8" t="s">
        <v>797</v>
      </c>
      <c r="L213" s="1"/>
    </row>
    <row r="214" ht="24" spans="1:12">
      <c r="A214" s="18">
        <f>MAX($A$5:A213)+1</f>
        <v>209</v>
      </c>
      <c r="B214" s="14" t="s">
        <v>124</v>
      </c>
      <c r="C214" s="8" t="s">
        <v>733</v>
      </c>
      <c r="D214" s="9" t="s">
        <v>734</v>
      </c>
      <c r="E214" s="9" t="s">
        <v>781</v>
      </c>
      <c r="F214" s="9" t="s">
        <v>798</v>
      </c>
      <c r="G214" s="9" t="s">
        <v>767</v>
      </c>
      <c r="H214" s="19">
        <v>1</v>
      </c>
      <c r="I214" s="14" t="s">
        <v>146</v>
      </c>
      <c r="J214" s="9" t="s">
        <v>799</v>
      </c>
      <c r="L214" s="1"/>
    </row>
    <row r="215" ht="24" spans="1:12">
      <c r="A215" s="18">
        <f>MAX($A$5:A214)+1</f>
        <v>210</v>
      </c>
      <c r="B215" s="14" t="s">
        <v>124</v>
      </c>
      <c r="C215" s="8" t="s">
        <v>733</v>
      </c>
      <c r="D215" s="9" t="s">
        <v>734</v>
      </c>
      <c r="E215" s="9" t="s">
        <v>781</v>
      </c>
      <c r="F215" s="9" t="s">
        <v>800</v>
      </c>
      <c r="G215" s="9" t="s">
        <v>801</v>
      </c>
      <c r="H215" s="19">
        <v>4</v>
      </c>
      <c r="I215" s="14" t="s">
        <v>146</v>
      </c>
      <c r="J215" s="9" t="s">
        <v>802</v>
      </c>
      <c r="L215" s="1"/>
    </row>
    <row r="216" ht="36" spans="1:12">
      <c r="A216" s="18">
        <f>MAX($A$5:A215)+1</f>
        <v>211</v>
      </c>
      <c r="B216" s="14" t="s">
        <v>124</v>
      </c>
      <c r="C216" s="8" t="s">
        <v>733</v>
      </c>
      <c r="D216" s="8" t="s">
        <v>734</v>
      </c>
      <c r="E216" s="8" t="s">
        <v>781</v>
      </c>
      <c r="F216" s="15" t="s">
        <v>803</v>
      </c>
      <c r="G216" s="21" t="s">
        <v>804</v>
      </c>
      <c r="H216" s="19">
        <v>1</v>
      </c>
      <c r="I216" s="14" t="s">
        <v>146</v>
      </c>
      <c r="J216" s="8" t="s">
        <v>805</v>
      </c>
      <c r="L216" s="1"/>
    </row>
    <row r="217" spans="1:12">
      <c r="A217" s="18">
        <f>MAX($A$5:A216)+1</f>
        <v>212</v>
      </c>
      <c r="B217" s="14" t="s">
        <v>124</v>
      </c>
      <c r="C217" s="8" t="s">
        <v>733</v>
      </c>
      <c r="D217" s="22" t="s">
        <v>734</v>
      </c>
      <c r="E217" s="22" t="s">
        <v>806</v>
      </c>
      <c r="F217" s="22" t="s">
        <v>807</v>
      </c>
      <c r="G217" s="22" t="s">
        <v>764</v>
      </c>
      <c r="H217" s="20">
        <v>3</v>
      </c>
      <c r="I217" s="14" t="s">
        <v>146</v>
      </c>
      <c r="J217" s="22" t="s">
        <v>808</v>
      </c>
      <c r="L217" s="1"/>
    </row>
    <row r="218" spans="1:12">
      <c r="A218" s="18">
        <f>MAX($A$5:A217)+1</f>
        <v>213</v>
      </c>
      <c r="B218" s="14" t="s">
        <v>124</v>
      </c>
      <c r="C218" s="8" t="s">
        <v>733</v>
      </c>
      <c r="D218" s="22" t="s">
        <v>734</v>
      </c>
      <c r="E218" s="22" t="s">
        <v>806</v>
      </c>
      <c r="F218" s="22" t="s">
        <v>809</v>
      </c>
      <c r="G218" s="22" t="s">
        <v>810</v>
      </c>
      <c r="H218" s="20">
        <v>4</v>
      </c>
      <c r="I218" s="14" t="s">
        <v>146</v>
      </c>
      <c r="J218" s="22" t="s">
        <v>811</v>
      </c>
      <c r="L218" s="1"/>
    </row>
    <row r="219" ht="24" spans="1:12">
      <c r="A219" s="18">
        <f>MAX($A$5:A218)+1</f>
        <v>214</v>
      </c>
      <c r="B219" s="14" t="s">
        <v>124</v>
      </c>
      <c r="C219" s="8" t="s">
        <v>733</v>
      </c>
      <c r="D219" s="8" t="s">
        <v>734</v>
      </c>
      <c r="E219" s="8" t="s">
        <v>812</v>
      </c>
      <c r="F219" s="8" t="s">
        <v>813</v>
      </c>
      <c r="G219" s="8" t="s">
        <v>767</v>
      </c>
      <c r="H219" s="16">
        <v>4</v>
      </c>
      <c r="I219" s="14" t="s">
        <v>146</v>
      </c>
      <c r="J219" s="8" t="s">
        <v>814</v>
      </c>
      <c r="L219" s="1"/>
    </row>
    <row r="220" spans="1:12">
      <c r="A220" s="18">
        <f>MAX($A$5:A219)+1</f>
        <v>215</v>
      </c>
      <c r="B220" s="14" t="s">
        <v>124</v>
      </c>
      <c r="C220" s="8" t="s">
        <v>733</v>
      </c>
      <c r="D220" s="22" t="s">
        <v>734</v>
      </c>
      <c r="E220" s="22" t="s">
        <v>815</v>
      </c>
      <c r="F220" s="22" t="s">
        <v>816</v>
      </c>
      <c r="G220" s="22" t="s">
        <v>746</v>
      </c>
      <c r="H220" s="20">
        <v>7</v>
      </c>
      <c r="I220" s="14" t="s">
        <v>146</v>
      </c>
      <c r="J220" s="22" t="s">
        <v>817</v>
      </c>
      <c r="L220" s="1"/>
    </row>
    <row r="221" spans="1:12">
      <c r="A221" s="18">
        <f>MAX($A$5:A220)+1</f>
        <v>216</v>
      </c>
      <c r="B221" s="14" t="s">
        <v>124</v>
      </c>
      <c r="C221" s="8" t="s">
        <v>733</v>
      </c>
      <c r="D221" s="22" t="s">
        <v>734</v>
      </c>
      <c r="E221" s="22" t="s">
        <v>815</v>
      </c>
      <c r="F221" s="22" t="s">
        <v>818</v>
      </c>
      <c r="G221" s="22" t="s">
        <v>776</v>
      </c>
      <c r="H221" s="20">
        <v>4</v>
      </c>
      <c r="I221" s="14" t="s">
        <v>146</v>
      </c>
      <c r="J221" s="22" t="s">
        <v>819</v>
      </c>
      <c r="L221" s="1"/>
    </row>
    <row r="222" spans="1:12">
      <c r="A222" s="18">
        <f>MAX($A$5:A221)+1</f>
        <v>217</v>
      </c>
      <c r="B222" s="14" t="s">
        <v>124</v>
      </c>
      <c r="C222" s="8" t="s">
        <v>733</v>
      </c>
      <c r="D222" s="22" t="s">
        <v>734</v>
      </c>
      <c r="E222" s="22" t="s">
        <v>815</v>
      </c>
      <c r="F222" s="22" t="s">
        <v>820</v>
      </c>
      <c r="G222" s="22" t="s">
        <v>783</v>
      </c>
      <c r="H222" s="20">
        <v>1</v>
      </c>
      <c r="I222" s="14" t="s">
        <v>146</v>
      </c>
      <c r="J222" s="22" t="s">
        <v>821</v>
      </c>
      <c r="L222" s="1"/>
    </row>
    <row r="223" spans="1:12">
      <c r="A223" s="18">
        <f>MAX($A$5:A222)+1</f>
        <v>218</v>
      </c>
      <c r="B223" s="14" t="s">
        <v>124</v>
      </c>
      <c r="C223" s="8" t="s">
        <v>733</v>
      </c>
      <c r="D223" s="22" t="s">
        <v>734</v>
      </c>
      <c r="E223" s="22" t="s">
        <v>815</v>
      </c>
      <c r="F223" s="22" t="s">
        <v>822</v>
      </c>
      <c r="G223" s="22" t="s">
        <v>823</v>
      </c>
      <c r="H223" s="20">
        <v>3</v>
      </c>
      <c r="I223" s="14" t="s">
        <v>146</v>
      </c>
      <c r="J223" s="22" t="s">
        <v>824</v>
      </c>
      <c r="L223" s="1"/>
    </row>
    <row r="224" spans="1:12">
      <c r="A224" s="18">
        <f>MAX($A$5:A223)+1</f>
        <v>219</v>
      </c>
      <c r="B224" s="14" t="s">
        <v>124</v>
      </c>
      <c r="C224" s="8" t="s">
        <v>733</v>
      </c>
      <c r="D224" s="22" t="s">
        <v>734</v>
      </c>
      <c r="E224" s="22" t="s">
        <v>815</v>
      </c>
      <c r="F224" s="22" t="s">
        <v>825</v>
      </c>
      <c r="G224" s="22" t="s">
        <v>826</v>
      </c>
      <c r="H224" s="20">
        <v>4</v>
      </c>
      <c r="I224" s="14" t="s">
        <v>146</v>
      </c>
      <c r="J224" s="22" t="s">
        <v>827</v>
      </c>
      <c r="L224" s="1"/>
    </row>
    <row r="225" spans="1:12">
      <c r="A225" s="18">
        <f>MAX($A$5:A224)+1</f>
        <v>220</v>
      </c>
      <c r="B225" s="14" t="s">
        <v>124</v>
      </c>
      <c r="C225" s="8" t="s">
        <v>733</v>
      </c>
      <c r="D225" s="22" t="s">
        <v>734</v>
      </c>
      <c r="E225" s="22" t="s">
        <v>815</v>
      </c>
      <c r="F225" s="22" t="s">
        <v>828</v>
      </c>
      <c r="G225" s="22" t="s">
        <v>829</v>
      </c>
      <c r="H225" s="20">
        <v>5</v>
      </c>
      <c r="I225" s="14" t="s">
        <v>146</v>
      </c>
      <c r="J225" s="22" t="s">
        <v>830</v>
      </c>
      <c r="L225" s="1"/>
    </row>
    <row r="226" spans="1:12">
      <c r="A226" s="18">
        <f>MAX($A$5:A225)+1</f>
        <v>221</v>
      </c>
      <c r="B226" s="14" t="s">
        <v>124</v>
      </c>
      <c r="C226" s="8" t="s">
        <v>733</v>
      </c>
      <c r="D226" s="22" t="s">
        <v>734</v>
      </c>
      <c r="E226" s="22" t="s">
        <v>831</v>
      </c>
      <c r="F226" s="22" t="s">
        <v>832</v>
      </c>
      <c r="G226" s="22" t="s">
        <v>767</v>
      </c>
      <c r="H226" s="20">
        <v>1</v>
      </c>
      <c r="I226" s="14" t="s">
        <v>146</v>
      </c>
      <c r="J226" s="22" t="s">
        <v>833</v>
      </c>
      <c r="L226" s="1"/>
    </row>
    <row r="227" spans="1:12">
      <c r="A227" s="18">
        <f>MAX($A$5:A226)+1</f>
        <v>222</v>
      </c>
      <c r="B227" s="14" t="s">
        <v>124</v>
      </c>
      <c r="C227" s="8" t="s">
        <v>733</v>
      </c>
      <c r="D227" s="22" t="s">
        <v>734</v>
      </c>
      <c r="E227" s="22" t="s">
        <v>831</v>
      </c>
      <c r="F227" s="22" t="s">
        <v>834</v>
      </c>
      <c r="G227" s="22" t="s">
        <v>835</v>
      </c>
      <c r="H227" s="20">
        <v>4</v>
      </c>
      <c r="I227" s="14" t="s">
        <v>146</v>
      </c>
      <c r="J227" s="22" t="s">
        <v>836</v>
      </c>
      <c r="L227" s="1"/>
    </row>
    <row r="228" spans="1:12">
      <c r="A228" s="18">
        <f>MAX($A$5:A227)+1</f>
        <v>223</v>
      </c>
      <c r="B228" s="14" t="s">
        <v>124</v>
      </c>
      <c r="C228" s="8" t="s">
        <v>733</v>
      </c>
      <c r="D228" s="22" t="s">
        <v>734</v>
      </c>
      <c r="E228" s="22" t="s">
        <v>831</v>
      </c>
      <c r="F228" s="22" t="s">
        <v>837</v>
      </c>
      <c r="G228" s="22" t="s">
        <v>749</v>
      </c>
      <c r="H228" s="20">
        <v>1</v>
      </c>
      <c r="I228" s="14" t="s">
        <v>146</v>
      </c>
      <c r="J228" s="22" t="s">
        <v>838</v>
      </c>
      <c r="L228" s="1"/>
    </row>
    <row r="229" spans="1:12">
      <c r="A229" s="18">
        <f>MAX($A$5:A228)+1</f>
        <v>224</v>
      </c>
      <c r="B229" s="14" t="s">
        <v>124</v>
      </c>
      <c r="C229" s="8" t="s">
        <v>733</v>
      </c>
      <c r="D229" s="22" t="s">
        <v>734</v>
      </c>
      <c r="E229" s="22" t="s">
        <v>812</v>
      </c>
      <c r="F229" s="22" t="s">
        <v>839</v>
      </c>
      <c r="G229" s="22" t="s">
        <v>773</v>
      </c>
      <c r="H229" s="20">
        <v>5</v>
      </c>
      <c r="I229" s="14" t="s">
        <v>146</v>
      </c>
      <c r="J229" s="22" t="s">
        <v>840</v>
      </c>
      <c r="L229" s="1"/>
    </row>
    <row r="230" spans="1:12">
      <c r="A230" s="18">
        <f>MAX($A$5:A229)+1</f>
        <v>225</v>
      </c>
      <c r="B230" s="14" t="s">
        <v>124</v>
      </c>
      <c r="C230" s="8" t="s">
        <v>733</v>
      </c>
      <c r="D230" s="22" t="s">
        <v>734</v>
      </c>
      <c r="E230" s="22" t="s">
        <v>841</v>
      </c>
      <c r="F230" s="22" t="s">
        <v>842</v>
      </c>
      <c r="G230" s="22" t="s">
        <v>773</v>
      </c>
      <c r="H230" s="20">
        <v>3</v>
      </c>
      <c r="I230" s="14" t="s">
        <v>146</v>
      </c>
      <c r="J230" s="22" t="s">
        <v>843</v>
      </c>
      <c r="L230" s="1"/>
    </row>
    <row r="231" ht="24" spans="1:12">
      <c r="A231" s="18">
        <f>MAX($A$5:A230)+1</f>
        <v>226</v>
      </c>
      <c r="B231" s="14" t="s">
        <v>124</v>
      </c>
      <c r="C231" s="8" t="s">
        <v>733</v>
      </c>
      <c r="D231" s="8" t="s">
        <v>844</v>
      </c>
      <c r="E231" s="9" t="s">
        <v>845</v>
      </c>
      <c r="F231" s="9" t="s">
        <v>846</v>
      </c>
      <c r="G231" s="24" t="s">
        <v>786</v>
      </c>
      <c r="H231" s="16">
        <v>2</v>
      </c>
      <c r="I231" s="14" t="s">
        <v>146</v>
      </c>
      <c r="J231" s="9" t="s">
        <v>847</v>
      </c>
      <c r="L231" s="1"/>
    </row>
    <row r="232" ht="24" spans="1:12">
      <c r="A232" s="18">
        <f>MAX($A$5:A231)+1</f>
        <v>227</v>
      </c>
      <c r="B232" s="14" t="s">
        <v>124</v>
      </c>
      <c r="C232" s="8" t="s">
        <v>733</v>
      </c>
      <c r="D232" s="22" t="s">
        <v>844</v>
      </c>
      <c r="E232" s="9" t="s">
        <v>845</v>
      </c>
      <c r="F232" s="9" t="s">
        <v>848</v>
      </c>
      <c r="G232" s="24" t="s">
        <v>758</v>
      </c>
      <c r="H232" s="16">
        <v>4</v>
      </c>
      <c r="I232" s="14" t="s">
        <v>146</v>
      </c>
      <c r="J232" s="9" t="s">
        <v>849</v>
      </c>
      <c r="L232" s="1"/>
    </row>
    <row r="233" ht="24" spans="1:12">
      <c r="A233" s="18">
        <f>MAX($A$5:A232)+1</f>
        <v>228</v>
      </c>
      <c r="B233" s="14" t="s">
        <v>124</v>
      </c>
      <c r="C233" s="8" t="s">
        <v>733</v>
      </c>
      <c r="D233" s="8" t="s">
        <v>844</v>
      </c>
      <c r="E233" s="8" t="s">
        <v>845</v>
      </c>
      <c r="F233" s="8" t="s">
        <v>850</v>
      </c>
      <c r="G233" s="8" t="s">
        <v>758</v>
      </c>
      <c r="H233" s="16">
        <v>1</v>
      </c>
      <c r="I233" s="14" t="s">
        <v>146</v>
      </c>
      <c r="J233" s="8" t="s">
        <v>851</v>
      </c>
      <c r="L233" s="1"/>
    </row>
    <row r="234" ht="24" spans="1:12">
      <c r="A234" s="18">
        <f>MAX($A$5:A233)+1</f>
        <v>229</v>
      </c>
      <c r="B234" s="14" t="s">
        <v>124</v>
      </c>
      <c r="C234" s="8" t="s">
        <v>733</v>
      </c>
      <c r="D234" s="8" t="s">
        <v>844</v>
      </c>
      <c r="E234" s="8" t="s">
        <v>845</v>
      </c>
      <c r="F234" s="8" t="s">
        <v>852</v>
      </c>
      <c r="G234" s="8" t="s">
        <v>758</v>
      </c>
      <c r="H234" s="16">
        <v>4</v>
      </c>
      <c r="I234" s="14" t="s">
        <v>146</v>
      </c>
      <c r="J234" s="8" t="s">
        <v>853</v>
      </c>
      <c r="L234" s="1"/>
    </row>
    <row r="235" ht="24" spans="1:12">
      <c r="A235" s="18">
        <f>MAX($A$5:A234)+1</f>
        <v>230</v>
      </c>
      <c r="B235" s="14" t="s">
        <v>124</v>
      </c>
      <c r="C235" s="8" t="s">
        <v>733</v>
      </c>
      <c r="D235" s="8" t="s">
        <v>844</v>
      </c>
      <c r="E235" s="8" t="s">
        <v>845</v>
      </c>
      <c r="F235" s="8" t="s">
        <v>854</v>
      </c>
      <c r="G235" s="8" t="s">
        <v>829</v>
      </c>
      <c r="H235" s="16">
        <v>2</v>
      </c>
      <c r="I235" s="14" t="s">
        <v>146</v>
      </c>
      <c r="J235" s="8" t="s">
        <v>855</v>
      </c>
      <c r="L235" s="1"/>
    </row>
    <row r="236" ht="24" spans="1:12">
      <c r="A236" s="18">
        <f>MAX($A$5:A235)+1</f>
        <v>231</v>
      </c>
      <c r="B236" s="14" t="s">
        <v>124</v>
      </c>
      <c r="C236" s="8" t="s">
        <v>733</v>
      </c>
      <c r="D236" s="8" t="s">
        <v>844</v>
      </c>
      <c r="E236" s="8" t="s">
        <v>845</v>
      </c>
      <c r="F236" s="8" t="s">
        <v>856</v>
      </c>
      <c r="G236" s="8" t="s">
        <v>857</v>
      </c>
      <c r="H236" s="16">
        <v>4</v>
      </c>
      <c r="I236" s="14" t="s">
        <v>146</v>
      </c>
      <c r="J236" s="8" t="s">
        <v>858</v>
      </c>
      <c r="L236" s="1"/>
    </row>
    <row r="237" ht="24" spans="1:12">
      <c r="A237" s="18">
        <f>MAX($A$5:A236)+1</f>
        <v>232</v>
      </c>
      <c r="B237" s="14" t="s">
        <v>124</v>
      </c>
      <c r="C237" s="8" t="s">
        <v>733</v>
      </c>
      <c r="D237" s="8" t="s">
        <v>844</v>
      </c>
      <c r="E237" s="8" t="s">
        <v>845</v>
      </c>
      <c r="F237" s="8" t="s">
        <v>859</v>
      </c>
      <c r="G237" s="8" t="s">
        <v>829</v>
      </c>
      <c r="H237" s="16">
        <v>5</v>
      </c>
      <c r="I237" s="14" t="s">
        <v>146</v>
      </c>
      <c r="J237" s="8" t="s">
        <v>860</v>
      </c>
      <c r="L237" s="1"/>
    </row>
    <row r="238" ht="24" spans="1:12">
      <c r="A238" s="18">
        <f>MAX($A$5:A237)+1</f>
        <v>233</v>
      </c>
      <c r="B238" s="14" t="s">
        <v>124</v>
      </c>
      <c r="C238" s="8" t="s">
        <v>733</v>
      </c>
      <c r="D238" s="8" t="s">
        <v>844</v>
      </c>
      <c r="E238" s="8" t="s">
        <v>845</v>
      </c>
      <c r="F238" s="8" t="s">
        <v>861</v>
      </c>
      <c r="G238" s="8" t="s">
        <v>789</v>
      </c>
      <c r="H238" s="16">
        <v>4</v>
      </c>
      <c r="I238" s="14" t="s">
        <v>146</v>
      </c>
      <c r="J238" s="8" t="s">
        <v>862</v>
      </c>
      <c r="L238" s="1"/>
    </row>
    <row r="239" ht="24" spans="1:12">
      <c r="A239" s="18">
        <f>MAX($A$5:A238)+1</f>
        <v>234</v>
      </c>
      <c r="B239" s="14" t="s">
        <v>124</v>
      </c>
      <c r="C239" s="8" t="s">
        <v>733</v>
      </c>
      <c r="D239" s="8" t="s">
        <v>844</v>
      </c>
      <c r="E239" s="8" t="s">
        <v>845</v>
      </c>
      <c r="F239" s="8" t="s">
        <v>863</v>
      </c>
      <c r="G239" s="8" t="s">
        <v>801</v>
      </c>
      <c r="H239" s="16">
        <v>4</v>
      </c>
      <c r="I239" s="14" t="s">
        <v>146</v>
      </c>
      <c r="J239" s="8" t="s">
        <v>864</v>
      </c>
      <c r="L239" s="1"/>
    </row>
    <row r="240" ht="24" spans="1:12">
      <c r="A240" s="18">
        <f>MAX($A$5:A239)+1</f>
        <v>235</v>
      </c>
      <c r="B240" s="14" t="s">
        <v>124</v>
      </c>
      <c r="C240" s="8" t="s">
        <v>733</v>
      </c>
      <c r="D240" s="8" t="s">
        <v>844</v>
      </c>
      <c r="E240" s="8" t="s">
        <v>845</v>
      </c>
      <c r="F240" s="8" t="s">
        <v>865</v>
      </c>
      <c r="G240" s="8" t="s">
        <v>866</v>
      </c>
      <c r="H240" s="16">
        <v>2</v>
      </c>
      <c r="I240" s="14" t="s">
        <v>146</v>
      </c>
      <c r="J240" s="8" t="s">
        <v>867</v>
      </c>
      <c r="L240" s="1"/>
    </row>
    <row r="241" ht="24" spans="1:12">
      <c r="A241" s="18">
        <f>MAX($A$5:A240)+1</f>
        <v>236</v>
      </c>
      <c r="B241" s="14" t="s">
        <v>124</v>
      </c>
      <c r="C241" s="8" t="s">
        <v>733</v>
      </c>
      <c r="D241" s="8" t="s">
        <v>844</v>
      </c>
      <c r="E241" s="8" t="s">
        <v>845</v>
      </c>
      <c r="F241" s="8" t="s">
        <v>868</v>
      </c>
      <c r="G241" s="8" t="s">
        <v>776</v>
      </c>
      <c r="H241" s="16">
        <v>4</v>
      </c>
      <c r="I241" s="14" t="s">
        <v>146</v>
      </c>
      <c r="J241" s="8" t="s">
        <v>869</v>
      </c>
      <c r="L241" s="1"/>
    </row>
    <row r="242" ht="24" spans="1:12">
      <c r="A242" s="18">
        <f>MAX($A$5:A241)+1</f>
        <v>237</v>
      </c>
      <c r="B242" s="14" t="s">
        <v>124</v>
      </c>
      <c r="C242" s="8" t="s">
        <v>733</v>
      </c>
      <c r="D242" s="8" t="s">
        <v>844</v>
      </c>
      <c r="E242" s="8" t="s">
        <v>845</v>
      </c>
      <c r="F242" s="8" t="s">
        <v>870</v>
      </c>
      <c r="G242" s="8" t="s">
        <v>758</v>
      </c>
      <c r="H242" s="16">
        <v>3</v>
      </c>
      <c r="I242" s="14" t="s">
        <v>146</v>
      </c>
      <c r="J242" s="8" t="s">
        <v>871</v>
      </c>
      <c r="L242" s="1"/>
    </row>
    <row r="243" ht="24" spans="1:12">
      <c r="A243" s="18">
        <f>MAX($A$5:A242)+1</f>
        <v>238</v>
      </c>
      <c r="B243" s="14" t="s">
        <v>124</v>
      </c>
      <c r="C243" s="8" t="s">
        <v>733</v>
      </c>
      <c r="D243" s="8" t="s">
        <v>844</v>
      </c>
      <c r="E243" s="8" t="s">
        <v>845</v>
      </c>
      <c r="F243" s="8" t="s">
        <v>872</v>
      </c>
      <c r="G243" s="8" t="s">
        <v>754</v>
      </c>
      <c r="H243" s="16">
        <v>3</v>
      </c>
      <c r="I243" s="14" t="s">
        <v>146</v>
      </c>
      <c r="J243" s="8" t="s">
        <v>873</v>
      </c>
      <c r="L243" s="1"/>
    </row>
    <row r="244" ht="24" spans="1:12">
      <c r="A244" s="18">
        <f>MAX($A$5:A243)+1</f>
        <v>239</v>
      </c>
      <c r="B244" s="14" t="s">
        <v>124</v>
      </c>
      <c r="C244" s="8" t="s">
        <v>733</v>
      </c>
      <c r="D244" s="8" t="s">
        <v>844</v>
      </c>
      <c r="E244" s="8" t="s">
        <v>845</v>
      </c>
      <c r="F244" s="8" t="s">
        <v>874</v>
      </c>
      <c r="G244" s="8" t="s">
        <v>866</v>
      </c>
      <c r="H244" s="16">
        <v>4</v>
      </c>
      <c r="I244" s="14" t="s">
        <v>146</v>
      </c>
      <c r="J244" s="8" t="s">
        <v>875</v>
      </c>
      <c r="L244" s="1"/>
    </row>
    <row r="245" ht="24" spans="1:12">
      <c r="A245" s="18">
        <f>MAX($A$5:A244)+1</f>
        <v>240</v>
      </c>
      <c r="B245" s="14" t="s">
        <v>124</v>
      </c>
      <c r="C245" s="8" t="s">
        <v>733</v>
      </c>
      <c r="D245" s="8" t="s">
        <v>844</v>
      </c>
      <c r="E245" s="8" t="s">
        <v>845</v>
      </c>
      <c r="F245" s="8" t="s">
        <v>876</v>
      </c>
      <c r="G245" s="8" t="s">
        <v>877</v>
      </c>
      <c r="H245" s="16">
        <v>2</v>
      </c>
      <c r="I245" s="14" t="s">
        <v>146</v>
      </c>
      <c r="J245" s="8" t="s">
        <v>878</v>
      </c>
      <c r="L245" s="1"/>
    </row>
    <row r="246" ht="24" spans="1:12">
      <c r="A246" s="18">
        <f>MAX($A$5:A245)+1</f>
        <v>241</v>
      </c>
      <c r="B246" s="14" t="s">
        <v>124</v>
      </c>
      <c r="C246" s="8" t="s">
        <v>733</v>
      </c>
      <c r="D246" s="8" t="s">
        <v>844</v>
      </c>
      <c r="E246" s="8" t="s">
        <v>845</v>
      </c>
      <c r="F246" s="8" t="s">
        <v>879</v>
      </c>
      <c r="G246" s="8" t="s">
        <v>880</v>
      </c>
      <c r="H246" s="16">
        <v>4</v>
      </c>
      <c r="I246" s="14" t="s">
        <v>146</v>
      </c>
      <c r="J246" s="8" t="s">
        <v>881</v>
      </c>
      <c r="L246" s="1"/>
    </row>
    <row r="247" ht="24" spans="1:12">
      <c r="A247" s="18">
        <f>MAX($A$5:A246)+1</f>
        <v>242</v>
      </c>
      <c r="B247" s="14" t="s">
        <v>124</v>
      </c>
      <c r="C247" s="8" t="s">
        <v>733</v>
      </c>
      <c r="D247" s="8" t="s">
        <v>844</v>
      </c>
      <c r="E247" s="8" t="s">
        <v>845</v>
      </c>
      <c r="F247" s="8" t="s">
        <v>882</v>
      </c>
      <c r="G247" s="8" t="s">
        <v>789</v>
      </c>
      <c r="H247" s="16">
        <v>4</v>
      </c>
      <c r="I247" s="14" t="s">
        <v>146</v>
      </c>
      <c r="J247" s="8" t="s">
        <v>883</v>
      </c>
      <c r="L247" s="1"/>
    </row>
    <row r="248" ht="24" spans="1:12">
      <c r="A248" s="18">
        <f>MAX($A$5:A247)+1</f>
        <v>243</v>
      </c>
      <c r="B248" s="14" t="s">
        <v>124</v>
      </c>
      <c r="C248" s="8" t="s">
        <v>733</v>
      </c>
      <c r="D248" s="8" t="s">
        <v>844</v>
      </c>
      <c r="E248" s="8" t="s">
        <v>845</v>
      </c>
      <c r="F248" s="8" t="s">
        <v>884</v>
      </c>
      <c r="G248" s="8" t="s">
        <v>754</v>
      </c>
      <c r="H248" s="16">
        <v>5</v>
      </c>
      <c r="I248" s="14" t="s">
        <v>146</v>
      </c>
      <c r="J248" s="8" t="s">
        <v>885</v>
      </c>
      <c r="L248" s="1"/>
    </row>
    <row r="249" ht="24" spans="1:12">
      <c r="A249" s="18">
        <f>MAX($A$5:A248)+1</f>
        <v>244</v>
      </c>
      <c r="B249" s="14" t="s">
        <v>124</v>
      </c>
      <c r="C249" s="8" t="s">
        <v>733</v>
      </c>
      <c r="D249" s="8" t="s">
        <v>844</v>
      </c>
      <c r="E249" s="8" t="s">
        <v>845</v>
      </c>
      <c r="F249" s="8" t="s">
        <v>886</v>
      </c>
      <c r="G249" s="8" t="s">
        <v>857</v>
      </c>
      <c r="H249" s="16">
        <v>5</v>
      </c>
      <c r="I249" s="14" t="s">
        <v>146</v>
      </c>
      <c r="J249" s="8" t="s">
        <v>887</v>
      </c>
      <c r="L249" s="1"/>
    </row>
    <row r="250" ht="24" spans="1:12">
      <c r="A250" s="18">
        <f>MAX($A$5:A249)+1</f>
        <v>245</v>
      </c>
      <c r="B250" s="14" t="s">
        <v>124</v>
      </c>
      <c r="C250" s="8" t="s">
        <v>733</v>
      </c>
      <c r="D250" s="8" t="s">
        <v>844</v>
      </c>
      <c r="E250" s="8" t="s">
        <v>845</v>
      </c>
      <c r="F250" s="8" t="s">
        <v>888</v>
      </c>
      <c r="G250" s="8" t="s">
        <v>889</v>
      </c>
      <c r="H250" s="16">
        <v>6</v>
      </c>
      <c r="I250" s="14" t="s">
        <v>146</v>
      </c>
      <c r="J250" s="8" t="s">
        <v>890</v>
      </c>
      <c r="L250" s="1"/>
    </row>
    <row r="251" ht="24" spans="1:12">
      <c r="A251" s="18">
        <f>MAX($A$5:A250)+1</f>
        <v>246</v>
      </c>
      <c r="B251" s="14" t="s">
        <v>124</v>
      </c>
      <c r="C251" s="8" t="s">
        <v>733</v>
      </c>
      <c r="D251" s="8" t="s">
        <v>844</v>
      </c>
      <c r="E251" s="8" t="s">
        <v>845</v>
      </c>
      <c r="F251" s="8" t="s">
        <v>891</v>
      </c>
      <c r="G251" s="8" t="s">
        <v>880</v>
      </c>
      <c r="H251" s="16">
        <v>4</v>
      </c>
      <c r="I251" s="14" t="s">
        <v>146</v>
      </c>
      <c r="J251" s="8" t="s">
        <v>892</v>
      </c>
      <c r="L251" s="1"/>
    </row>
    <row r="252" ht="24" spans="1:12">
      <c r="A252" s="18">
        <f>MAX($A$5:A251)+1</f>
        <v>247</v>
      </c>
      <c r="B252" s="14" t="s">
        <v>124</v>
      </c>
      <c r="C252" s="8" t="s">
        <v>733</v>
      </c>
      <c r="D252" s="8" t="s">
        <v>844</v>
      </c>
      <c r="E252" s="8" t="s">
        <v>845</v>
      </c>
      <c r="F252" s="8" t="s">
        <v>893</v>
      </c>
      <c r="G252" s="8" t="s">
        <v>801</v>
      </c>
      <c r="H252" s="16">
        <v>3</v>
      </c>
      <c r="I252" s="14" t="s">
        <v>146</v>
      </c>
      <c r="J252" s="8" t="s">
        <v>894</v>
      </c>
      <c r="L252" s="1"/>
    </row>
    <row r="253" ht="24" spans="1:12">
      <c r="A253" s="18">
        <f>MAX($A$5:A252)+1</f>
        <v>248</v>
      </c>
      <c r="B253" s="14" t="s">
        <v>124</v>
      </c>
      <c r="C253" s="8" t="s">
        <v>733</v>
      </c>
      <c r="D253" s="8" t="s">
        <v>844</v>
      </c>
      <c r="E253" s="8" t="s">
        <v>845</v>
      </c>
      <c r="F253" s="8" t="s">
        <v>895</v>
      </c>
      <c r="G253" s="8" t="s">
        <v>810</v>
      </c>
      <c r="H253" s="16">
        <v>4</v>
      </c>
      <c r="I253" s="14" t="s">
        <v>146</v>
      </c>
      <c r="J253" s="8" t="s">
        <v>896</v>
      </c>
      <c r="L253" s="1"/>
    </row>
    <row r="254" ht="24" spans="1:12">
      <c r="A254" s="18">
        <f>MAX($A$5:A253)+1</f>
        <v>249</v>
      </c>
      <c r="B254" s="14" t="s">
        <v>124</v>
      </c>
      <c r="C254" s="8" t="s">
        <v>733</v>
      </c>
      <c r="D254" s="8" t="s">
        <v>844</v>
      </c>
      <c r="E254" s="8" t="s">
        <v>845</v>
      </c>
      <c r="F254" s="8" t="s">
        <v>897</v>
      </c>
      <c r="G254" s="8" t="s">
        <v>898</v>
      </c>
      <c r="H254" s="16">
        <v>4</v>
      </c>
      <c r="I254" s="14" t="s">
        <v>146</v>
      </c>
      <c r="J254" s="8" t="s">
        <v>899</v>
      </c>
      <c r="L254" s="1"/>
    </row>
    <row r="255" ht="24" spans="1:12">
      <c r="A255" s="18">
        <f>MAX($A$5:A254)+1</f>
        <v>250</v>
      </c>
      <c r="B255" s="14" t="s">
        <v>124</v>
      </c>
      <c r="C255" s="8" t="s">
        <v>733</v>
      </c>
      <c r="D255" s="8" t="s">
        <v>844</v>
      </c>
      <c r="E255" s="8" t="s">
        <v>845</v>
      </c>
      <c r="F255" s="8" t="s">
        <v>900</v>
      </c>
      <c r="G255" s="8" t="s">
        <v>767</v>
      </c>
      <c r="H255" s="16">
        <v>4</v>
      </c>
      <c r="I255" s="14" t="s">
        <v>146</v>
      </c>
      <c r="J255" s="8" t="s">
        <v>901</v>
      </c>
      <c r="L255" s="1"/>
    </row>
    <row r="256" ht="24" spans="1:12">
      <c r="A256" s="18">
        <f>MAX($A$5:A255)+1</f>
        <v>251</v>
      </c>
      <c r="B256" s="14" t="s">
        <v>124</v>
      </c>
      <c r="C256" s="8" t="s">
        <v>733</v>
      </c>
      <c r="D256" s="8" t="s">
        <v>844</v>
      </c>
      <c r="E256" s="8" t="s">
        <v>902</v>
      </c>
      <c r="F256" s="8" t="s">
        <v>903</v>
      </c>
      <c r="G256" s="17" t="s">
        <v>776</v>
      </c>
      <c r="H256" s="16">
        <v>1</v>
      </c>
      <c r="I256" s="14" t="s">
        <v>146</v>
      </c>
      <c r="J256" s="8" t="s">
        <v>904</v>
      </c>
      <c r="L256" s="1"/>
    </row>
    <row r="257" ht="36" spans="1:12">
      <c r="A257" s="18">
        <f>MAX($A$5:A256)+1</f>
        <v>252</v>
      </c>
      <c r="B257" s="14" t="s">
        <v>124</v>
      </c>
      <c r="C257" s="8" t="s">
        <v>733</v>
      </c>
      <c r="D257" s="8" t="s">
        <v>844</v>
      </c>
      <c r="E257" s="9" t="s">
        <v>902</v>
      </c>
      <c r="F257" s="9" t="s">
        <v>905</v>
      </c>
      <c r="G257" s="24" t="s">
        <v>906</v>
      </c>
      <c r="H257" s="16">
        <v>4</v>
      </c>
      <c r="I257" s="14" t="s">
        <v>146</v>
      </c>
      <c r="J257" s="9" t="s">
        <v>907</v>
      </c>
      <c r="L257" s="1"/>
    </row>
    <row r="258" ht="24" spans="1:12">
      <c r="A258" s="18">
        <f>MAX($A$5:A257)+1</f>
        <v>253</v>
      </c>
      <c r="B258" s="14" t="s">
        <v>124</v>
      </c>
      <c r="C258" s="8" t="s">
        <v>733</v>
      </c>
      <c r="D258" s="8" t="s">
        <v>844</v>
      </c>
      <c r="E258" s="8" t="s">
        <v>902</v>
      </c>
      <c r="F258" s="8" t="s">
        <v>908</v>
      </c>
      <c r="G258" s="8" t="s">
        <v>773</v>
      </c>
      <c r="H258" s="16">
        <v>4</v>
      </c>
      <c r="I258" s="14" t="s">
        <v>146</v>
      </c>
      <c r="J258" s="8" t="s">
        <v>909</v>
      </c>
      <c r="L258" s="1"/>
    </row>
    <row r="259" ht="24" spans="1:12">
      <c r="A259" s="18">
        <f>MAX($A$5:A258)+1</f>
        <v>254</v>
      </c>
      <c r="B259" s="14" t="s">
        <v>124</v>
      </c>
      <c r="C259" s="8" t="s">
        <v>733</v>
      </c>
      <c r="D259" s="8" t="s">
        <v>844</v>
      </c>
      <c r="E259" s="8" t="s">
        <v>902</v>
      </c>
      <c r="F259" s="8" t="s">
        <v>910</v>
      </c>
      <c r="G259" s="8" t="s">
        <v>776</v>
      </c>
      <c r="H259" s="16">
        <v>3</v>
      </c>
      <c r="I259" s="14" t="s">
        <v>146</v>
      </c>
      <c r="J259" s="8" t="s">
        <v>911</v>
      </c>
      <c r="L259" s="1"/>
    </row>
    <row r="260" ht="24" spans="1:12">
      <c r="A260" s="18">
        <f>MAX($A$5:A259)+1</f>
        <v>255</v>
      </c>
      <c r="B260" s="14" t="s">
        <v>124</v>
      </c>
      <c r="C260" s="8" t="s">
        <v>733</v>
      </c>
      <c r="D260" s="8" t="s">
        <v>844</v>
      </c>
      <c r="E260" s="8" t="s">
        <v>902</v>
      </c>
      <c r="F260" s="8" t="s">
        <v>912</v>
      </c>
      <c r="G260" s="8" t="s">
        <v>913</v>
      </c>
      <c r="H260" s="16">
        <v>3</v>
      </c>
      <c r="I260" s="14" t="s">
        <v>146</v>
      </c>
      <c r="J260" s="8" t="s">
        <v>914</v>
      </c>
      <c r="L260" s="1"/>
    </row>
    <row r="261" ht="24" spans="1:12">
      <c r="A261" s="18">
        <f>MAX($A$5:A260)+1</f>
        <v>256</v>
      </c>
      <c r="B261" s="14" t="s">
        <v>124</v>
      </c>
      <c r="C261" s="8" t="s">
        <v>733</v>
      </c>
      <c r="D261" s="8" t="s">
        <v>844</v>
      </c>
      <c r="E261" s="8" t="s">
        <v>902</v>
      </c>
      <c r="F261" s="8" t="s">
        <v>915</v>
      </c>
      <c r="G261" s="8" t="s">
        <v>916</v>
      </c>
      <c r="H261" s="16">
        <v>3</v>
      </c>
      <c r="I261" s="14" t="s">
        <v>146</v>
      </c>
      <c r="J261" s="8" t="s">
        <v>917</v>
      </c>
      <c r="L261" s="1"/>
    </row>
    <row r="262" ht="24" spans="1:12">
      <c r="A262" s="18">
        <f>MAX($A$5:A261)+1</f>
        <v>257</v>
      </c>
      <c r="B262" s="14" t="s">
        <v>124</v>
      </c>
      <c r="C262" s="8" t="s">
        <v>733</v>
      </c>
      <c r="D262" s="8" t="s">
        <v>844</v>
      </c>
      <c r="E262" s="8" t="s">
        <v>902</v>
      </c>
      <c r="F262" s="8" t="s">
        <v>918</v>
      </c>
      <c r="G262" s="8" t="s">
        <v>749</v>
      </c>
      <c r="H262" s="16">
        <v>3</v>
      </c>
      <c r="I262" s="14" t="s">
        <v>146</v>
      </c>
      <c r="J262" s="8" t="s">
        <v>919</v>
      </c>
      <c r="L262" s="1"/>
    </row>
    <row r="263" ht="24" spans="1:12">
      <c r="A263" s="18">
        <f>MAX($A$5:A262)+1</f>
        <v>258</v>
      </c>
      <c r="B263" s="14" t="s">
        <v>124</v>
      </c>
      <c r="C263" s="8" t="s">
        <v>733</v>
      </c>
      <c r="D263" s="22" t="s">
        <v>844</v>
      </c>
      <c r="E263" s="9" t="s">
        <v>920</v>
      </c>
      <c r="F263" s="14" t="s">
        <v>921</v>
      </c>
      <c r="G263" s="9" t="s">
        <v>916</v>
      </c>
      <c r="H263" s="16">
        <v>4</v>
      </c>
      <c r="I263" s="14" t="s">
        <v>146</v>
      </c>
      <c r="J263" s="9" t="s">
        <v>922</v>
      </c>
      <c r="L263" s="1"/>
    </row>
    <row r="264" ht="24" spans="1:12">
      <c r="A264" s="18">
        <f>MAX($A$5:A263)+1</f>
        <v>259</v>
      </c>
      <c r="B264" s="14" t="s">
        <v>124</v>
      </c>
      <c r="C264" s="8" t="s">
        <v>733</v>
      </c>
      <c r="D264" s="22" t="s">
        <v>844</v>
      </c>
      <c r="E264" s="9" t="s">
        <v>920</v>
      </c>
      <c r="F264" s="14" t="s">
        <v>923</v>
      </c>
      <c r="G264" s="9" t="s">
        <v>810</v>
      </c>
      <c r="H264" s="16">
        <v>4</v>
      </c>
      <c r="I264" s="14" t="s">
        <v>146</v>
      </c>
      <c r="J264" s="9" t="s">
        <v>924</v>
      </c>
      <c r="L264" s="1"/>
    </row>
    <row r="265" ht="24" spans="1:12">
      <c r="A265" s="18">
        <f>MAX($A$5:A264)+1</f>
        <v>260</v>
      </c>
      <c r="B265" s="14" t="s">
        <v>124</v>
      </c>
      <c r="C265" s="8" t="s">
        <v>733</v>
      </c>
      <c r="D265" s="22" t="s">
        <v>844</v>
      </c>
      <c r="E265" s="9" t="s">
        <v>920</v>
      </c>
      <c r="F265" s="14" t="s">
        <v>925</v>
      </c>
      <c r="G265" s="9" t="s">
        <v>926</v>
      </c>
      <c r="H265" s="16">
        <v>4</v>
      </c>
      <c r="I265" s="14" t="s">
        <v>146</v>
      </c>
      <c r="J265" s="9" t="s">
        <v>927</v>
      </c>
      <c r="L265" s="1"/>
    </row>
    <row r="266" ht="24" spans="1:12">
      <c r="A266" s="18">
        <f>MAX($A$5:A265)+1</f>
        <v>261</v>
      </c>
      <c r="B266" s="14" t="s">
        <v>124</v>
      </c>
      <c r="C266" s="8" t="s">
        <v>733</v>
      </c>
      <c r="D266" s="8" t="s">
        <v>844</v>
      </c>
      <c r="E266" s="8" t="s">
        <v>920</v>
      </c>
      <c r="F266" s="8" t="s">
        <v>928</v>
      </c>
      <c r="G266" s="8" t="s">
        <v>866</v>
      </c>
      <c r="H266" s="16">
        <v>4</v>
      </c>
      <c r="I266" s="14" t="s">
        <v>146</v>
      </c>
      <c r="J266" s="8" t="s">
        <v>929</v>
      </c>
      <c r="L266" s="1"/>
    </row>
    <row r="267" ht="24" spans="1:12">
      <c r="A267" s="18">
        <f>MAX($A$5:A266)+1</f>
        <v>262</v>
      </c>
      <c r="B267" s="14" t="s">
        <v>124</v>
      </c>
      <c r="C267" s="8" t="s">
        <v>733</v>
      </c>
      <c r="D267" s="8" t="s">
        <v>844</v>
      </c>
      <c r="E267" s="8" t="s">
        <v>920</v>
      </c>
      <c r="F267" s="8" t="s">
        <v>930</v>
      </c>
      <c r="G267" s="8" t="s">
        <v>866</v>
      </c>
      <c r="H267" s="16">
        <v>4</v>
      </c>
      <c r="I267" s="14" t="s">
        <v>146</v>
      </c>
      <c r="J267" s="8" t="s">
        <v>931</v>
      </c>
      <c r="L267" s="1"/>
    </row>
    <row r="268" ht="24" spans="1:12">
      <c r="A268" s="18">
        <f>MAX($A$5:A267)+1</f>
        <v>263</v>
      </c>
      <c r="B268" s="14" t="s">
        <v>124</v>
      </c>
      <c r="C268" s="8" t="s">
        <v>733</v>
      </c>
      <c r="D268" s="8" t="s">
        <v>844</v>
      </c>
      <c r="E268" s="8" t="s">
        <v>920</v>
      </c>
      <c r="F268" s="8" t="s">
        <v>932</v>
      </c>
      <c r="G268" s="8" t="s">
        <v>916</v>
      </c>
      <c r="H268" s="16">
        <v>1</v>
      </c>
      <c r="I268" s="14" t="s">
        <v>146</v>
      </c>
      <c r="J268" s="8" t="s">
        <v>933</v>
      </c>
      <c r="L268" s="1"/>
    </row>
    <row r="269" ht="24" spans="1:12">
      <c r="A269" s="18">
        <f>MAX($A$5:A268)+1</f>
        <v>264</v>
      </c>
      <c r="B269" s="14" t="s">
        <v>124</v>
      </c>
      <c r="C269" s="8" t="s">
        <v>733</v>
      </c>
      <c r="D269" s="8" t="s">
        <v>844</v>
      </c>
      <c r="E269" s="8" t="s">
        <v>920</v>
      </c>
      <c r="F269" s="8" t="s">
        <v>934</v>
      </c>
      <c r="G269" s="8" t="s">
        <v>783</v>
      </c>
      <c r="H269" s="16">
        <v>3</v>
      </c>
      <c r="I269" s="14" t="s">
        <v>146</v>
      </c>
      <c r="J269" s="8" t="s">
        <v>935</v>
      </c>
      <c r="L269" s="1"/>
    </row>
    <row r="270" ht="24" spans="1:12">
      <c r="A270" s="18">
        <f>MAX($A$5:A269)+1</f>
        <v>265</v>
      </c>
      <c r="B270" s="14" t="s">
        <v>124</v>
      </c>
      <c r="C270" s="8" t="s">
        <v>733</v>
      </c>
      <c r="D270" s="8" t="s">
        <v>844</v>
      </c>
      <c r="E270" s="8" t="s">
        <v>920</v>
      </c>
      <c r="F270" s="8" t="s">
        <v>936</v>
      </c>
      <c r="G270" s="8" t="s">
        <v>866</v>
      </c>
      <c r="H270" s="16">
        <v>5</v>
      </c>
      <c r="I270" s="14" t="s">
        <v>146</v>
      </c>
      <c r="J270" s="8" t="s">
        <v>937</v>
      </c>
      <c r="L270" s="1"/>
    </row>
    <row r="271" ht="24" spans="1:12">
      <c r="A271" s="18">
        <f>MAX($A$5:A270)+1</f>
        <v>266</v>
      </c>
      <c r="B271" s="14" t="s">
        <v>124</v>
      </c>
      <c r="C271" s="8" t="s">
        <v>733</v>
      </c>
      <c r="D271" s="8" t="s">
        <v>844</v>
      </c>
      <c r="E271" s="8" t="s">
        <v>920</v>
      </c>
      <c r="F271" s="8" t="s">
        <v>938</v>
      </c>
      <c r="G271" s="8" t="s">
        <v>939</v>
      </c>
      <c r="H271" s="16">
        <v>5</v>
      </c>
      <c r="I271" s="14" t="s">
        <v>146</v>
      </c>
      <c r="J271" s="8" t="s">
        <v>940</v>
      </c>
      <c r="L271" s="1"/>
    </row>
    <row r="272" ht="24" spans="1:12">
      <c r="A272" s="18">
        <f>MAX($A$5:A271)+1</f>
        <v>267</v>
      </c>
      <c r="B272" s="14" t="s">
        <v>124</v>
      </c>
      <c r="C272" s="8" t="s">
        <v>733</v>
      </c>
      <c r="D272" s="8" t="s">
        <v>844</v>
      </c>
      <c r="E272" s="8" t="s">
        <v>920</v>
      </c>
      <c r="F272" s="8" t="s">
        <v>941</v>
      </c>
      <c r="G272" s="8" t="s">
        <v>810</v>
      </c>
      <c r="H272" s="16">
        <v>3</v>
      </c>
      <c r="I272" s="14" t="s">
        <v>146</v>
      </c>
      <c r="J272" s="8" t="s">
        <v>942</v>
      </c>
      <c r="L272" s="1"/>
    </row>
    <row r="273" ht="24" spans="1:12">
      <c r="A273" s="18">
        <f>MAX($A$5:A272)+1</f>
        <v>268</v>
      </c>
      <c r="B273" s="14" t="s">
        <v>124</v>
      </c>
      <c r="C273" s="8" t="s">
        <v>733</v>
      </c>
      <c r="D273" s="8" t="s">
        <v>844</v>
      </c>
      <c r="E273" s="8" t="s">
        <v>920</v>
      </c>
      <c r="F273" s="8" t="s">
        <v>943</v>
      </c>
      <c r="G273" s="8" t="s">
        <v>749</v>
      </c>
      <c r="H273" s="16">
        <v>2</v>
      </c>
      <c r="I273" s="14" t="s">
        <v>146</v>
      </c>
      <c r="J273" s="8" t="s">
        <v>944</v>
      </c>
      <c r="L273" s="1"/>
    </row>
    <row r="274" ht="24" spans="1:12">
      <c r="A274" s="18">
        <f>MAX($A$5:A273)+1</f>
        <v>269</v>
      </c>
      <c r="B274" s="14" t="s">
        <v>124</v>
      </c>
      <c r="C274" s="8" t="s">
        <v>733</v>
      </c>
      <c r="D274" s="8" t="s">
        <v>844</v>
      </c>
      <c r="E274" s="8" t="s">
        <v>920</v>
      </c>
      <c r="F274" s="8" t="s">
        <v>945</v>
      </c>
      <c r="G274" s="8" t="s">
        <v>801</v>
      </c>
      <c r="H274" s="16">
        <v>2</v>
      </c>
      <c r="I274" s="14" t="s">
        <v>146</v>
      </c>
      <c r="J274" s="8" t="s">
        <v>946</v>
      </c>
      <c r="L274" s="1"/>
    </row>
    <row r="275" ht="24" spans="1:12">
      <c r="A275" s="18">
        <f>MAX($A$5:A274)+1</f>
        <v>270</v>
      </c>
      <c r="B275" s="14" t="s">
        <v>124</v>
      </c>
      <c r="C275" s="8" t="s">
        <v>733</v>
      </c>
      <c r="D275" s="8" t="s">
        <v>844</v>
      </c>
      <c r="E275" s="8" t="s">
        <v>920</v>
      </c>
      <c r="F275" s="8" t="s">
        <v>947</v>
      </c>
      <c r="G275" s="8" t="s">
        <v>789</v>
      </c>
      <c r="H275" s="16">
        <v>4</v>
      </c>
      <c r="I275" s="14" t="s">
        <v>146</v>
      </c>
      <c r="J275" s="8" t="s">
        <v>948</v>
      </c>
      <c r="L275" s="1"/>
    </row>
    <row r="276" ht="24" spans="1:12">
      <c r="A276" s="18">
        <f>MAX($A$5:A275)+1</f>
        <v>271</v>
      </c>
      <c r="B276" s="14" t="s">
        <v>124</v>
      </c>
      <c r="C276" s="8" t="s">
        <v>733</v>
      </c>
      <c r="D276" s="8" t="s">
        <v>844</v>
      </c>
      <c r="E276" s="8" t="s">
        <v>920</v>
      </c>
      <c r="F276" s="8" t="s">
        <v>949</v>
      </c>
      <c r="G276" s="8" t="s">
        <v>767</v>
      </c>
      <c r="H276" s="16">
        <v>5</v>
      </c>
      <c r="I276" s="14" t="s">
        <v>146</v>
      </c>
      <c r="J276" s="8" t="s">
        <v>950</v>
      </c>
      <c r="L276" s="1"/>
    </row>
    <row r="277" ht="24" spans="1:12">
      <c r="A277" s="18">
        <f>MAX($A$5:A276)+1</f>
        <v>272</v>
      </c>
      <c r="B277" s="14" t="s">
        <v>124</v>
      </c>
      <c r="C277" s="8" t="s">
        <v>733</v>
      </c>
      <c r="D277" s="8" t="s">
        <v>844</v>
      </c>
      <c r="E277" s="8" t="s">
        <v>845</v>
      </c>
      <c r="F277" s="8" t="s">
        <v>951</v>
      </c>
      <c r="G277" s="8" t="s">
        <v>767</v>
      </c>
      <c r="H277" s="16">
        <v>5</v>
      </c>
      <c r="I277" s="14" t="s">
        <v>146</v>
      </c>
      <c r="J277" s="8" t="s">
        <v>952</v>
      </c>
      <c r="L277" s="1"/>
    </row>
    <row r="278" ht="24" spans="1:12">
      <c r="A278" s="18">
        <f>MAX($A$5:A277)+1</f>
        <v>273</v>
      </c>
      <c r="B278" s="14" t="s">
        <v>124</v>
      </c>
      <c r="C278" s="8" t="s">
        <v>733</v>
      </c>
      <c r="D278" s="8" t="s">
        <v>844</v>
      </c>
      <c r="E278" s="8" t="s">
        <v>845</v>
      </c>
      <c r="F278" s="8" t="s">
        <v>953</v>
      </c>
      <c r="G278" s="8" t="s">
        <v>954</v>
      </c>
      <c r="H278" s="16">
        <v>2</v>
      </c>
      <c r="I278" s="14" t="s">
        <v>146</v>
      </c>
      <c r="J278" s="8" t="s">
        <v>955</v>
      </c>
      <c r="L278" s="1"/>
    </row>
    <row r="279" ht="24" spans="1:12">
      <c r="A279" s="18">
        <f>MAX($A$5:A278)+1</f>
        <v>274</v>
      </c>
      <c r="B279" s="14" t="s">
        <v>124</v>
      </c>
      <c r="C279" s="8" t="s">
        <v>733</v>
      </c>
      <c r="D279" s="8" t="s">
        <v>844</v>
      </c>
      <c r="E279" s="8" t="s">
        <v>902</v>
      </c>
      <c r="F279" s="8" t="s">
        <v>956</v>
      </c>
      <c r="G279" s="8" t="s">
        <v>764</v>
      </c>
      <c r="H279" s="16">
        <v>2</v>
      </c>
      <c r="I279" s="14" t="s">
        <v>146</v>
      </c>
      <c r="J279" s="8" t="s">
        <v>957</v>
      </c>
      <c r="L279" s="1"/>
    </row>
    <row r="280" ht="24" spans="1:12">
      <c r="A280" s="18">
        <f>MAX($A$5:A279)+1</f>
        <v>275</v>
      </c>
      <c r="B280" s="14" t="s">
        <v>124</v>
      </c>
      <c r="C280" s="8" t="s">
        <v>733</v>
      </c>
      <c r="D280" s="8" t="s">
        <v>958</v>
      </c>
      <c r="E280" s="8" t="s">
        <v>959</v>
      </c>
      <c r="F280" s="8" t="s">
        <v>960</v>
      </c>
      <c r="G280" s="8" t="s">
        <v>829</v>
      </c>
      <c r="H280" s="17">
        <v>2</v>
      </c>
      <c r="I280" s="14" t="s">
        <v>146</v>
      </c>
      <c r="J280" s="8" t="s">
        <v>961</v>
      </c>
      <c r="L280" s="1"/>
    </row>
    <row r="281" ht="24" spans="1:12">
      <c r="A281" s="18">
        <f>MAX($A$5:A280)+1</f>
        <v>276</v>
      </c>
      <c r="B281" s="14" t="s">
        <v>124</v>
      </c>
      <c r="C281" s="8" t="s">
        <v>733</v>
      </c>
      <c r="D281" s="8" t="s">
        <v>958</v>
      </c>
      <c r="E281" s="8" t="s">
        <v>959</v>
      </c>
      <c r="F281" s="8" t="s">
        <v>962</v>
      </c>
      <c r="G281" s="8" t="s">
        <v>963</v>
      </c>
      <c r="H281" s="17">
        <v>4</v>
      </c>
      <c r="I281" s="14" t="s">
        <v>146</v>
      </c>
      <c r="J281" s="8" t="s">
        <v>964</v>
      </c>
      <c r="L281" s="1"/>
    </row>
    <row r="282" ht="24" spans="1:12">
      <c r="A282" s="18">
        <f>MAX($A$5:A281)+1</f>
        <v>277</v>
      </c>
      <c r="B282" s="14" t="s">
        <v>124</v>
      </c>
      <c r="C282" s="8" t="s">
        <v>733</v>
      </c>
      <c r="D282" s="8" t="s">
        <v>958</v>
      </c>
      <c r="E282" s="8" t="s">
        <v>959</v>
      </c>
      <c r="F282" s="8" t="s">
        <v>965</v>
      </c>
      <c r="G282" s="8" t="s">
        <v>916</v>
      </c>
      <c r="H282" s="16">
        <v>6</v>
      </c>
      <c r="I282" s="14" t="s">
        <v>146</v>
      </c>
      <c r="J282" s="8" t="s">
        <v>966</v>
      </c>
      <c r="L282" s="1"/>
    </row>
    <row r="283" ht="24" spans="1:12">
      <c r="A283" s="18">
        <f>MAX($A$5:A282)+1</f>
        <v>278</v>
      </c>
      <c r="B283" s="14" t="s">
        <v>124</v>
      </c>
      <c r="C283" s="8" t="s">
        <v>733</v>
      </c>
      <c r="D283" s="8" t="s">
        <v>958</v>
      </c>
      <c r="E283" s="8" t="s">
        <v>959</v>
      </c>
      <c r="F283" s="8" t="s">
        <v>967</v>
      </c>
      <c r="G283" s="8" t="s">
        <v>749</v>
      </c>
      <c r="H283" s="16">
        <v>5</v>
      </c>
      <c r="I283" s="14" t="s">
        <v>146</v>
      </c>
      <c r="J283" s="8" t="s">
        <v>968</v>
      </c>
      <c r="L283" s="1"/>
    </row>
    <row r="284" ht="24" spans="1:12">
      <c r="A284" s="18">
        <f>MAX($A$5:A283)+1</f>
        <v>279</v>
      </c>
      <c r="B284" s="14" t="s">
        <v>124</v>
      </c>
      <c r="C284" s="8" t="s">
        <v>733</v>
      </c>
      <c r="D284" s="8" t="s">
        <v>958</v>
      </c>
      <c r="E284" s="8" t="s">
        <v>959</v>
      </c>
      <c r="F284" s="8" t="s">
        <v>969</v>
      </c>
      <c r="G284" s="8" t="s">
        <v>970</v>
      </c>
      <c r="H284" s="17">
        <v>5</v>
      </c>
      <c r="I284" s="14" t="s">
        <v>146</v>
      </c>
      <c r="J284" s="8" t="s">
        <v>971</v>
      </c>
      <c r="L284" s="1"/>
    </row>
    <row r="285" ht="24" spans="1:12">
      <c r="A285" s="18">
        <f>MAX($A$5:A284)+1</f>
        <v>280</v>
      </c>
      <c r="B285" s="14" t="s">
        <v>124</v>
      </c>
      <c r="C285" s="8" t="s">
        <v>733</v>
      </c>
      <c r="D285" s="8" t="s">
        <v>958</v>
      </c>
      <c r="E285" s="8" t="s">
        <v>959</v>
      </c>
      <c r="F285" s="8" t="s">
        <v>972</v>
      </c>
      <c r="G285" s="8" t="s">
        <v>973</v>
      </c>
      <c r="H285" s="17">
        <v>3</v>
      </c>
      <c r="I285" s="14" t="s">
        <v>146</v>
      </c>
      <c r="J285" s="8" t="s">
        <v>974</v>
      </c>
      <c r="L285" s="1"/>
    </row>
    <row r="286" ht="24" spans="1:12">
      <c r="A286" s="18">
        <f>MAX($A$5:A285)+1</f>
        <v>281</v>
      </c>
      <c r="B286" s="14" t="s">
        <v>124</v>
      </c>
      <c r="C286" s="8" t="s">
        <v>733</v>
      </c>
      <c r="D286" s="8" t="s">
        <v>958</v>
      </c>
      <c r="E286" s="8" t="s">
        <v>959</v>
      </c>
      <c r="F286" s="8" t="s">
        <v>975</v>
      </c>
      <c r="G286" s="8" t="s">
        <v>789</v>
      </c>
      <c r="H286" s="17">
        <v>5</v>
      </c>
      <c r="I286" s="14" t="s">
        <v>146</v>
      </c>
      <c r="J286" s="8" t="s">
        <v>976</v>
      </c>
      <c r="L286" s="1"/>
    </row>
    <row r="287" ht="24" spans="1:12">
      <c r="A287" s="18">
        <f>MAX($A$5:A286)+1</f>
        <v>282</v>
      </c>
      <c r="B287" s="14" t="s">
        <v>124</v>
      </c>
      <c r="C287" s="8" t="s">
        <v>733</v>
      </c>
      <c r="D287" s="8" t="s">
        <v>958</v>
      </c>
      <c r="E287" s="8" t="s">
        <v>959</v>
      </c>
      <c r="F287" s="8" t="s">
        <v>977</v>
      </c>
      <c r="G287" s="8" t="s">
        <v>801</v>
      </c>
      <c r="H287" s="17">
        <v>1</v>
      </c>
      <c r="I287" s="14" t="s">
        <v>146</v>
      </c>
      <c r="J287" s="8" t="s">
        <v>978</v>
      </c>
      <c r="L287" s="1"/>
    </row>
    <row r="288" ht="24" spans="1:12">
      <c r="A288" s="18">
        <f>MAX($A$5:A287)+1</f>
        <v>283</v>
      </c>
      <c r="B288" s="14" t="s">
        <v>124</v>
      </c>
      <c r="C288" s="8" t="s">
        <v>733</v>
      </c>
      <c r="D288" s="8" t="s">
        <v>958</v>
      </c>
      <c r="E288" s="8" t="s">
        <v>959</v>
      </c>
      <c r="F288" s="8" t="s">
        <v>979</v>
      </c>
      <c r="G288" s="8" t="s">
        <v>810</v>
      </c>
      <c r="H288" s="17">
        <v>3</v>
      </c>
      <c r="I288" s="14" t="s">
        <v>146</v>
      </c>
      <c r="J288" s="8" t="s">
        <v>980</v>
      </c>
      <c r="L288" s="1"/>
    </row>
    <row r="289" ht="24" spans="1:12">
      <c r="A289" s="18">
        <f>MAX($A$5:A288)+1</f>
        <v>284</v>
      </c>
      <c r="B289" s="14" t="s">
        <v>124</v>
      </c>
      <c r="C289" s="8" t="s">
        <v>733</v>
      </c>
      <c r="D289" s="8" t="s">
        <v>958</v>
      </c>
      <c r="E289" s="8" t="s">
        <v>959</v>
      </c>
      <c r="F289" s="8" t="s">
        <v>981</v>
      </c>
      <c r="G289" s="8" t="s">
        <v>749</v>
      </c>
      <c r="H289" s="16">
        <v>2</v>
      </c>
      <c r="I289" s="14" t="s">
        <v>146</v>
      </c>
      <c r="J289" s="8" t="s">
        <v>982</v>
      </c>
      <c r="L289" s="1"/>
    </row>
    <row r="290" ht="24" spans="1:12">
      <c r="A290" s="18">
        <f>MAX($A$5:A289)+1</f>
        <v>285</v>
      </c>
      <c r="B290" s="14" t="s">
        <v>124</v>
      </c>
      <c r="C290" s="8" t="s">
        <v>733</v>
      </c>
      <c r="D290" s="8" t="s">
        <v>958</v>
      </c>
      <c r="E290" s="8" t="s">
        <v>959</v>
      </c>
      <c r="F290" s="8" t="s">
        <v>983</v>
      </c>
      <c r="G290" s="8" t="s">
        <v>866</v>
      </c>
      <c r="H290" s="17">
        <v>2</v>
      </c>
      <c r="I290" s="14" t="s">
        <v>146</v>
      </c>
      <c r="J290" s="8" t="s">
        <v>984</v>
      </c>
      <c r="L290" s="1"/>
    </row>
    <row r="291" ht="24" spans="1:12">
      <c r="A291" s="18">
        <f>MAX($A$5:A290)+1</f>
        <v>286</v>
      </c>
      <c r="B291" s="14" t="s">
        <v>124</v>
      </c>
      <c r="C291" s="8" t="s">
        <v>733</v>
      </c>
      <c r="D291" s="8" t="s">
        <v>958</v>
      </c>
      <c r="E291" s="8" t="s">
        <v>959</v>
      </c>
      <c r="F291" s="8" t="s">
        <v>985</v>
      </c>
      <c r="G291" s="8" t="s">
        <v>767</v>
      </c>
      <c r="H291" s="16">
        <v>1</v>
      </c>
      <c r="I291" s="14" t="s">
        <v>146</v>
      </c>
      <c r="J291" s="8" t="s">
        <v>986</v>
      </c>
      <c r="L291" s="1"/>
    </row>
    <row r="292" ht="24" spans="1:12">
      <c r="A292" s="18">
        <f>MAX($A$5:A291)+1</f>
        <v>287</v>
      </c>
      <c r="B292" s="14" t="s">
        <v>124</v>
      </c>
      <c r="C292" s="8" t="s">
        <v>733</v>
      </c>
      <c r="D292" s="8" t="s">
        <v>958</v>
      </c>
      <c r="E292" s="8" t="s">
        <v>959</v>
      </c>
      <c r="F292" s="8" t="s">
        <v>987</v>
      </c>
      <c r="G292" s="8" t="s">
        <v>773</v>
      </c>
      <c r="H292" s="17">
        <v>6</v>
      </c>
      <c r="I292" s="14" t="s">
        <v>146</v>
      </c>
      <c r="J292" s="8" t="s">
        <v>988</v>
      </c>
      <c r="L292" s="1"/>
    </row>
    <row r="293" ht="24" spans="1:12">
      <c r="A293" s="18">
        <f>MAX($A$5:A292)+1</f>
        <v>288</v>
      </c>
      <c r="B293" s="14" t="s">
        <v>124</v>
      </c>
      <c r="C293" s="8" t="s">
        <v>733</v>
      </c>
      <c r="D293" s="8" t="s">
        <v>958</v>
      </c>
      <c r="E293" s="8" t="s">
        <v>959</v>
      </c>
      <c r="F293" s="8" t="s">
        <v>989</v>
      </c>
      <c r="G293" s="8" t="s">
        <v>749</v>
      </c>
      <c r="H293" s="17">
        <v>4</v>
      </c>
      <c r="I293" s="14" t="s">
        <v>146</v>
      </c>
      <c r="J293" s="8" t="s">
        <v>990</v>
      </c>
      <c r="L293" s="1"/>
    </row>
    <row r="294" ht="24" spans="1:12">
      <c r="A294" s="18">
        <f>MAX($A$5:A293)+1</f>
        <v>289</v>
      </c>
      <c r="B294" s="14" t="s">
        <v>124</v>
      </c>
      <c r="C294" s="8" t="s">
        <v>733</v>
      </c>
      <c r="D294" s="9" t="s">
        <v>958</v>
      </c>
      <c r="E294" s="9" t="s">
        <v>959</v>
      </c>
      <c r="F294" s="9" t="s">
        <v>991</v>
      </c>
      <c r="G294" s="9" t="s">
        <v>773</v>
      </c>
      <c r="H294" s="19">
        <v>4</v>
      </c>
      <c r="I294" s="14" t="s">
        <v>146</v>
      </c>
      <c r="J294" s="9" t="s">
        <v>992</v>
      </c>
      <c r="L294" s="1"/>
    </row>
    <row r="295" ht="24" spans="1:12">
      <c r="A295" s="18">
        <f>MAX($A$5:A294)+1</f>
        <v>290</v>
      </c>
      <c r="B295" s="14" t="s">
        <v>124</v>
      </c>
      <c r="C295" s="8" t="s">
        <v>733</v>
      </c>
      <c r="D295" s="9" t="s">
        <v>958</v>
      </c>
      <c r="E295" s="9" t="s">
        <v>959</v>
      </c>
      <c r="F295" s="8" t="s">
        <v>993</v>
      </c>
      <c r="G295" s="8" t="s">
        <v>994</v>
      </c>
      <c r="H295" s="17">
        <v>3</v>
      </c>
      <c r="I295" s="14" t="s">
        <v>146</v>
      </c>
      <c r="J295" s="8" t="s">
        <v>995</v>
      </c>
      <c r="L295" s="1"/>
    </row>
    <row r="296" ht="24" spans="1:12">
      <c r="A296" s="18">
        <f>MAX($A$5:A295)+1</f>
        <v>291</v>
      </c>
      <c r="B296" s="14" t="s">
        <v>124</v>
      </c>
      <c r="C296" s="8" t="s">
        <v>733</v>
      </c>
      <c r="D296" s="8" t="s">
        <v>958</v>
      </c>
      <c r="E296" s="8" t="s">
        <v>959</v>
      </c>
      <c r="F296" s="8" t="s">
        <v>996</v>
      </c>
      <c r="G296" s="8" t="s">
        <v>789</v>
      </c>
      <c r="H296" s="17">
        <v>5</v>
      </c>
      <c r="I296" s="14" t="s">
        <v>146</v>
      </c>
      <c r="J296" s="8" t="s">
        <v>997</v>
      </c>
      <c r="L296" s="1"/>
    </row>
    <row r="297" ht="24" spans="1:12">
      <c r="A297" s="18">
        <f>MAX($A$5:A296)+1</f>
        <v>292</v>
      </c>
      <c r="B297" s="14" t="s">
        <v>124</v>
      </c>
      <c r="C297" s="8" t="s">
        <v>733</v>
      </c>
      <c r="D297" s="9" t="s">
        <v>958</v>
      </c>
      <c r="E297" s="9" t="s">
        <v>959</v>
      </c>
      <c r="F297" s="8" t="s">
        <v>998</v>
      </c>
      <c r="G297" s="8" t="s">
        <v>749</v>
      </c>
      <c r="H297" s="16">
        <v>6</v>
      </c>
      <c r="I297" s="14" t="s">
        <v>146</v>
      </c>
      <c r="J297" s="8" t="s">
        <v>999</v>
      </c>
      <c r="L297" s="1"/>
    </row>
    <row r="298" ht="24" spans="1:12">
      <c r="A298" s="18">
        <f>MAX($A$5:A297)+1</f>
        <v>293</v>
      </c>
      <c r="B298" s="14" t="s">
        <v>124</v>
      </c>
      <c r="C298" s="8" t="s">
        <v>733</v>
      </c>
      <c r="D298" s="9" t="s">
        <v>958</v>
      </c>
      <c r="E298" s="9" t="s">
        <v>959</v>
      </c>
      <c r="F298" s="8" t="s">
        <v>1000</v>
      </c>
      <c r="G298" s="8" t="s">
        <v>758</v>
      </c>
      <c r="H298" s="16">
        <v>3</v>
      </c>
      <c r="I298" s="14" t="s">
        <v>146</v>
      </c>
      <c r="J298" s="8" t="s">
        <v>1001</v>
      </c>
      <c r="L298" s="1"/>
    </row>
    <row r="299" ht="24" spans="1:12">
      <c r="A299" s="18">
        <f>MAX($A$5:A298)+1</f>
        <v>294</v>
      </c>
      <c r="B299" s="14" t="s">
        <v>124</v>
      </c>
      <c r="C299" s="8" t="s">
        <v>733</v>
      </c>
      <c r="D299" s="8" t="s">
        <v>958</v>
      </c>
      <c r="E299" s="8" t="s">
        <v>1002</v>
      </c>
      <c r="F299" s="8" t="s">
        <v>1003</v>
      </c>
      <c r="G299" s="8" t="s">
        <v>810</v>
      </c>
      <c r="H299" s="16">
        <v>5</v>
      </c>
      <c r="I299" s="14" t="s">
        <v>146</v>
      </c>
      <c r="J299" s="8" t="s">
        <v>1004</v>
      </c>
      <c r="L299" s="1"/>
    </row>
    <row r="300" ht="24" spans="1:12">
      <c r="A300" s="18">
        <f>MAX($A$5:A299)+1</f>
        <v>295</v>
      </c>
      <c r="B300" s="14" t="s">
        <v>124</v>
      </c>
      <c r="C300" s="8" t="s">
        <v>733</v>
      </c>
      <c r="D300" s="8" t="s">
        <v>958</v>
      </c>
      <c r="E300" s="8" t="s">
        <v>1002</v>
      </c>
      <c r="F300" s="8" t="s">
        <v>1005</v>
      </c>
      <c r="G300" s="8" t="s">
        <v>754</v>
      </c>
      <c r="H300" s="16">
        <v>1</v>
      </c>
      <c r="I300" s="14" t="s">
        <v>146</v>
      </c>
      <c r="J300" s="8" t="s">
        <v>1006</v>
      </c>
      <c r="L300" s="1"/>
    </row>
    <row r="301" ht="24" spans="1:12">
      <c r="A301" s="18">
        <f>MAX($A$5:A300)+1</f>
        <v>296</v>
      </c>
      <c r="B301" s="14" t="s">
        <v>124</v>
      </c>
      <c r="C301" s="8" t="s">
        <v>733</v>
      </c>
      <c r="D301" s="8" t="s">
        <v>958</v>
      </c>
      <c r="E301" s="8" t="s">
        <v>1002</v>
      </c>
      <c r="F301" s="8" t="s">
        <v>1007</v>
      </c>
      <c r="G301" s="8" t="s">
        <v>767</v>
      </c>
      <c r="H301" s="17">
        <v>5</v>
      </c>
      <c r="I301" s="14" t="s">
        <v>146</v>
      </c>
      <c r="J301" s="8" t="s">
        <v>1008</v>
      </c>
      <c r="L301" s="1"/>
    </row>
    <row r="302" ht="24" spans="1:12">
      <c r="A302" s="18">
        <f>MAX($A$5:A301)+1</f>
        <v>297</v>
      </c>
      <c r="B302" s="14" t="s">
        <v>124</v>
      </c>
      <c r="C302" s="8" t="s">
        <v>733</v>
      </c>
      <c r="D302" s="9" t="s">
        <v>958</v>
      </c>
      <c r="E302" s="9" t="s">
        <v>1002</v>
      </c>
      <c r="F302" s="9" t="s">
        <v>1009</v>
      </c>
      <c r="G302" s="9" t="s">
        <v>754</v>
      </c>
      <c r="H302" s="19">
        <v>1</v>
      </c>
      <c r="I302" s="14" t="s">
        <v>146</v>
      </c>
      <c r="J302" s="9" t="s">
        <v>486</v>
      </c>
      <c r="L302" s="1"/>
    </row>
    <row r="303" ht="24" spans="1:12">
      <c r="A303" s="18">
        <f>MAX($A$5:A302)+1</f>
        <v>298</v>
      </c>
      <c r="B303" s="14" t="s">
        <v>124</v>
      </c>
      <c r="C303" s="8" t="s">
        <v>733</v>
      </c>
      <c r="D303" s="9" t="s">
        <v>958</v>
      </c>
      <c r="E303" s="9" t="s">
        <v>1002</v>
      </c>
      <c r="F303" s="9" t="s">
        <v>1010</v>
      </c>
      <c r="G303" s="9" t="s">
        <v>783</v>
      </c>
      <c r="H303" s="19">
        <v>7</v>
      </c>
      <c r="I303" s="14" t="s">
        <v>146</v>
      </c>
      <c r="J303" s="9" t="s">
        <v>1011</v>
      </c>
      <c r="L303" s="1"/>
    </row>
    <row r="304" ht="24" spans="1:12">
      <c r="A304" s="18">
        <f>MAX($A$5:A303)+1</f>
        <v>299</v>
      </c>
      <c r="B304" s="14" t="s">
        <v>124</v>
      </c>
      <c r="C304" s="8" t="s">
        <v>733</v>
      </c>
      <c r="D304" s="8" t="s">
        <v>958</v>
      </c>
      <c r="E304" s="8" t="s">
        <v>1002</v>
      </c>
      <c r="F304" s="8" t="s">
        <v>1012</v>
      </c>
      <c r="G304" s="8" t="s">
        <v>758</v>
      </c>
      <c r="H304" s="16">
        <v>3</v>
      </c>
      <c r="I304" s="14" t="s">
        <v>146</v>
      </c>
      <c r="J304" s="8" t="s">
        <v>1013</v>
      </c>
      <c r="L304" s="1"/>
    </row>
    <row r="305" ht="24" spans="1:12">
      <c r="A305" s="18">
        <f>MAX($A$5:A304)+1</f>
        <v>300</v>
      </c>
      <c r="B305" s="14" t="s">
        <v>124</v>
      </c>
      <c r="C305" s="8" t="s">
        <v>733</v>
      </c>
      <c r="D305" s="8" t="s">
        <v>958</v>
      </c>
      <c r="E305" s="8" t="s">
        <v>1002</v>
      </c>
      <c r="F305" s="8" t="s">
        <v>1014</v>
      </c>
      <c r="G305" s="8" t="s">
        <v>916</v>
      </c>
      <c r="H305" s="16">
        <v>1</v>
      </c>
      <c r="I305" s="14" t="s">
        <v>146</v>
      </c>
      <c r="J305" s="8" t="s">
        <v>1015</v>
      </c>
      <c r="L305" s="1"/>
    </row>
    <row r="306" ht="24" spans="1:12">
      <c r="A306" s="18">
        <f>MAX($A$5:A305)+1</f>
        <v>301</v>
      </c>
      <c r="B306" s="14" t="s">
        <v>124</v>
      </c>
      <c r="C306" s="8" t="s">
        <v>733</v>
      </c>
      <c r="D306" s="8" t="s">
        <v>958</v>
      </c>
      <c r="E306" s="8" t="s">
        <v>1002</v>
      </c>
      <c r="F306" s="8" t="s">
        <v>1016</v>
      </c>
      <c r="G306" s="8" t="s">
        <v>829</v>
      </c>
      <c r="H306" s="16">
        <v>2</v>
      </c>
      <c r="I306" s="14" t="s">
        <v>146</v>
      </c>
      <c r="J306" s="8" t="s">
        <v>1017</v>
      </c>
      <c r="L306" s="1"/>
    </row>
    <row r="307" ht="24" spans="1:12">
      <c r="A307" s="18">
        <f>MAX($A$5:A306)+1</f>
        <v>302</v>
      </c>
      <c r="B307" s="14" t="s">
        <v>124</v>
      </c>
      <c r="C307" s="8" t="s">
        <v>733</v>
      </c>
      <c r="D307" s="8" t="s">
        <v>958</v>
      </c>
      <c r="E307" s="8" t="s">
        <v>1018</v>
      </c>
      <c r="F307" s="8" t="s">
        <v>1019</v>
      </c>
      <c r="G307" s="8" t="s">
        <v>1020</v>
      </c>
      <c r="H307" s="17">
        <v>4</v>
      </c>
      <c r="I307" s="14" t="s">
        <v>146</v>
      </c>
      <c r="J307" s="8" t="s">
        <v>1021</v>
      </c>
      <c r="L307" s="1"/>
    </row>
    <row r="308" ht="24" spans="1:12">
      <c r="A308" s="18">
        <f>MAX($A$5:A307)+1</f>
        <v>303</v>
      </c>
      <c r="B308" s="14" t="s">
        <v>124</v>
      </c>
      <c r="C308" s="8" t="s">
        <v>733</v>
      </c>
      <c r="D308" s="8" t="s">
        <v>958</v>
      </c>
      <c r="E308" s="8" t="s">
        <v>1018</v>
      </c>
      <c r="F308" s="8" t="s">
        <v>1022</v>
      </c>
      <c r="G308" s="8" t="s">
        <v>764</v>
      </c>
      <c r="H308" s="17">
        <v>6</v>
      </c>
      <c r="I308" s="14" t="s">
        <v>146</v>
      </c>
      <c r="J308" s="8" t="s">
        <v>1023</v>
      </c>
      <c r="L308" s="1"/>
    </row>
    <row r="309" ht="24" spans="1:12">
      <c r="A309" s="18">
        <f>MAX($A$5:A308)+1</f>
        <v>304</v>
      </c>
      <c r="B309" s="14" t="s">
        <v>124</v>
      </c>
      <c r="C309" s="8" t="s">
        <v>733</v>
      </c>
      <c r="D309" s="8" t="s">
        <v>958</v>
      </c>
      <c r="E309" s="8" t="s">
        <v>1018</v>
      </c>
      <c r="F309" s="8" t="s">
        <v>1024</v>
      </c>
      <c r="G309" s="8" t="s">
        <v>1025</v>
      </c>
      <c r="H309" s="17">
        <v>3</v>
      </c>
      <c r="I309" s="14" t="s">
        <v>146</v>
      </c>
      <c r="J309" s="8" t="s">
        <v>1026</v>
      </c>
      <c r="L309" s="1"/>
    </row>
    <row r="310" ht="24" spans="1:12">
      <c r="A310" s="18">
        <f>MAX($A$5:A309)+1</f>
        <v>305</v>
      </c>
      <c r="B310" s="14" t="s">
        <v>124</v>
      </c>
      <c r="C310" s="8" t="s">
        <v>733</v>
      </c>
      <c r="D310" s="9" t="s">
        <v>958</v>
      </c>
      <c r="E310" s="9" t="s">
        <v>1018</v>
      </c>
      <c r="F310" s="9" t="s">
        <v>1027</v>
      </c>
      <c r="G310" s="9" t="s">
        <v>776</v>
      </c>
      <c r="H310" s="24">
        <v>2</v>
      </c>
      <c r="I310" s="14" t="s">
        <v>146</v>
      </c>
      <c r="J310" s="9" t="s">
        <v>1028</v>
      </c>
      <c r="L310" s="1"/>
    </row>
    <row r="311" ht="24" spans="1:12">
      <c r="A311" s="18">
        <f>MAX($A$5:A310)+1</f>
        <v>306</v>
      </c>
      <c r="B311" s="14" t="s">
        <v>124</v>
      </c>
      <c r="C311" s="8" t="s">
        <v>733</v>
      </c>
      <c r="D311" s="9" t="s">
        <v>958</v>
      </c>
      <c r="E311" s="9" t="s">
        <v>1018</v>
      </c>
      <c r="F311" s="9" t="s">
        <v>1029</v>
      </c>
      <c r="G311" s="9" t="s">
        <v>758</v>
      </c>
      <c r="H311" s="24">
        <v>4</v>
      </c>
      <c r="I311" s="14" t="s">
        <v>146</v>
      </c>
      <c r="J311" s="9" t="s">
        <v>1030</v>
      </c>
      <c r="L311" s="1"/>
    </row>
    <row r="312" ht="24" spans="1:12">
      <c r="A312" s="18">
        <f>MAX($A$5:A311)+1</f>
        <v>307</v>
      </c>
      <c r="B312" s="14" t="s">
        <v>124</v>
      </c>
      <c r="C312" s="8" t="s">
        <v>733</v>
      </c>
      <c r="D312" s="9" t="s">
        <v>958</v>
      </c>
      <c r="E312" s="9" t="s">
        <v>1018</v>
      </c>
      <c r="F312" s="9" t="s">
        <v>1031</v>
      </c>
      <c r="G312" s="9" t="s">
        <v>889</v>
      </c>
      <c r="H312" s="19">
        <v>3</v>
      </c>
      <c r="I312" s="14" t="s">
        <v>146</v>
      </c>
      <c r="J312" s="9" t="s">
        <v>1032</v>
      </c>
      <c r="L312" s="1"/>
    </row>
    <row r="313" ht="24" spans="1:12">
      <c r="A313" s="18">
        <f>MAX($A$5:A312)+1</f>
        <v>308</v>
      </c>
      <c r="B313" s="14" t="s">
        <v>124</v>
      </c>
      <c r="C313" s="8" t="s">
        <v>733</v>
      </c>
      <c r="D313" s="8" t="s">
        <v>958</v>
      </c>
      <c r="E313" s="8" t="s">
        <v>1018</v>
      </c>
      <c r="F313" s="8" t="s">
        <v>1033</v>
      </c>
      <c r="G313" s="8" t="s">
        <v>786</v>
      </c>
      <c r="H313" s="17">
        <v>2</v>
      </c>
      <c r="I313" s="14" t="s">
        <v>146</v>
      </c>
      <c r="J313" s="8" t="s">
        <v>1034</v>
      </c>
      <c r="L313" s="1"/>
    </row>
    <row r="314" ht="24" spans="1:12">
      <c r="A314" s="18">
        <f>MAX($A$5:A313)+1</f>
        <v>309</v>
      </c>
      <c r="B314" s="14" t="s">
        <v>124</v>
      </c>
      <c r="C314" s="8" t="s">
        <v>733</v>
      </c>
      <c r="D314" s="8" t="s">
        <v>958</v>
      </c>
      <c r="E314" s="8" t="s">
        <v>1035</v>
      </c>
      <c r="F314" s="8" t="s">
        <v>1036</v>
      </c>
      <c r="G314" s="8" t="s">
        <v>767</v>
      </c>
      <c r="H314" s="16">
        <v>3</v>
      </c>
      <c r="I314" s="14" t="s">
        <v>146</v>
      </c>
      <c r="J314" s="8" t="s">
        <v>1037</v>
      </c>
      <c r="L314" s="1"/>
    </row>
    <row r="315" ht="24" spans="1:12">
      <c r="A315" s="18">
        <f>MAX($A$5:A314)+1</f>
        <v>310</v>
      </c>
      <c r="B315" s="14" t="s">
        <v>124</v>
      </c>
      <c r="C315" s="8" t="s">
        <v>733</v>
      </c>
      <c r="D315" s="8" t="s">
        <v>958</v>
      </c>
      <c r="E315" s="8" t="s">
        <v>1038</v>
      </c>
      <c r="F315" s="8" t="s">
        <v>1039</v>
      </c>
      <c r="G315" s="8" t="s">
        <v>1040</v>
      </c>
      <c r="H315" s="16">
        <v>3</v>
      </c>
      <c r="I315" s="14" t="s">
        <v>146</v>
      </c>
      <c r="J315" s="8" t="s">
        <v>744</v>
      </c>
      <c r="L315" s="1"/>
    </row>
    <row r="316" ht="24" spans="1:12">
      <c r="A316" s="18">
        <f>MAX($A$5:A315)+1</f>
        <v>311</v>
      </c>
      <c r="B316" s="14" t="s">
        <v>124</v>
      </c>
      <c r="C316" s="8" t="s">
        <v>733</v>
      </c>
      <c r="D316" s="8" t="s">
        <v>958</v>
      </c>
      <c r="E316" s="8" t="s">
        <v>1038</v>
      </c>
      <c r="F316" s="8" t="s">
        <v>1041</v>
      </c>
      <c r="G316" s="8" t="s">
        <v>776</v>
      </c>
      <c r="H316" s="17">
        <v>4</v>
      </c>
      <c r="I316" s="14" t="s">
        <v>146</v>
      </c>
      <c r="J316" s="8" t="s">
        <v>1042</v>
      </c>
      <c r="L316" s="1"/>
    </row>
    <row r="317" ht="24" spans="1:12">
      <c r="A317" s="18">
        <f>MAX($A$5:A316)+1</f>
        <v>312</v>
      </c>
      <c r="B317" s="14" t="s">
        <v>124</v>
      </c>
      <c r="C317" s="8" t="s">
        <v>733</v>
      </c>
      <c r="D317" s="8" t="s">
        <v>958</v>
      </c>
      <c r="E317" s="8" t="s">
        <v>1038</v>
      </c>
      <c r="F317" s="8" t="s">
        <v>1043</v>
      </c>
      <c r="G317" s="8" t="s">
        <v>776</v>
      </c>
      <c r="H317" s="17">
        <v>3</v>
      </c>
      <c r="I317" s="14" t="s">
        <v>146</v>
      </c>
      <c r="J317" s="8" t="s">
        <v>1044</v>
      </c>
      <c r="L317" s="1"/>
    </row>
    <row r="318" ht="24" spans="1:12">
      <c r="A318" s="18">
        <f>MAX($A$5:A317)+1</f>
        <v>313</v>
      </c>
      <c r="B318" s="14" t="s">
        <v>124</v>
      </c>
      <c r="C318" s="8" t="s">
        <v>733</v>
      </c>
      <c r="D318" s="8" t="s">
        <v>958</v>
      </c>
      <c r="E318" s="8" t="s">
        <v>1038</v>
      </c>
      <c r="F318" s="8" t="s">
        <v>1045</v>
      </c>
      <c r="G318" s="8" t="s">
        <v>776</v>
      </c>
      <c r="H318" s="17">
        <v>8</v>
      </c>
      <c r="I318" s="14" t="s">
        <v>146</v>
      </c>
      <c r="J318" s="8" t="s">
        <v>1046</v>
      </c>
      <c r="L318" s="1"/>
    </row>
    <row r="319" ht="24" spans="1:12">
      <c r="A319" s="18">
        <f>MAX($A$5:A318)+1</f>
        <v>314</v>
      </c>
      <c r="B319" s="14" t="s">
        <v>124</v>
      </c>
      <c r="C319" s="8" t="s">
        <v>733</v>
      </c>
      <c r="D319" s="8" t="s">
        <v>1047</v>
      </c>
      <c r="E319" s="8" t="s">
        <v>1048</v>
      </c>
      <c r="F319" s="8" t="s">
        <v>1049</v>
      </c>
      <c r="G319" s="8" t="s">
        <v>880</v>
      </c>
      <c r="H319" s="16">
        <v>4</v>
      </c>
      <c r="I319" s="14" t="s">
        <v>146</v>
      </c>
      <c r="J319" s="8" t="s">
        <v>1050</v>
      </c>
      <c r="L319" s="1"/>
    </row>
    <row r="320" ht="24" spans="1:12">
      <c r="A320" s="18">
        <f>MAX($A$5:A319)+1</f>
        <v>315</v>
      </c>
      <c r="B320" s="14" t="s">
        <v>124</v>
      </c>
      <c r="C320" s="8" t="s">
        <v>733</v>
      </c>
      <c r="D320" s="8" t="s">
        <v>1047</v>
      </c>
      <c r="E320" s="8" t="s">
        <v>1048</v>
      </c>
      <c r="F320" s="8" t="s">
        <v>1051</v>
      </c>
      <c r="G320" s="8" t="s">
        <v>866</v>
      </c>
      <c r="H320" s="16">
        <v>4</v>
      </c>
      <c r="I320" s="14" t="s">
        <v>146</v>
      </c>
      <c r="J320" s="8" t="s">
        <v>1052</v>
      </c>
      <c r="L320" s="1"/>
    </row>
    <row r="321" ht="24" spans="1:12">
      <c r="A321" s="18">
        <f>MAX($A$5:A320)+1</f>
        <v>316</v>
      </c>
      <c r="B321" s="14" t="s">
        <v>124</v>
      </c>
      <c r="C321" s="8" t="s">
        <v>733</v>
      </c>
      <c r="D321" s="9" t="s">
        <v>1047</v>
      </c>
      <c r="E321" s="9" t="s">
        <v>1048</v>
      </c>
      <c r="F321" s="9" t="s">
        <v>1053</v>
      </c>
      <c r="G321" s="9" t="s">
        <v>767</v>
      </c>
      <c r="H321" s="19">
        <v>3</v>
      </c>
      <c r="I321" s="14" t="s">
        <v>146</v>
      </c>
      <c r="J321" s="9" t="s">
        <v>1054</v>
      </c>
      <c r="L321" s="1"/>
    </row>
    <row r="322" ht="24" spans="1:12">
      <c r="A322" s="18">
        <f>MAX($A$5:A321)+1</f>
        <v>317</v>
      </c>
      <c r="B322" s="14" t="s">
        <v>124</v>
      </c>
      <c r="C322" s="8" t="s">
        <v>733</v>
      </c>
      <c r="D322" s="8" t="s">
        <v>1047</v>
      </c>
      <c r="E322" s="8" t="s">
        <v>1055</v>
      </c>
      <c r="F322" s="8" t="s">
        <v>1056</v>
      </c>
      <c r="G322" s="8" t="s">
        <v>1057</v>
      </c>
      <c r="H322" s="16">
        <v>3</v>
      </c>
      <c r="I322" s="14" t="s">
        <v>146</v>
      </c>
      <c r="J322" s="8" t="s">
        <v>1058</v>
      </c>
      <c r="L322" s="1"/>
    </row>
    <row r="323" ht="24" spans="1:12">
      <c r="A323" s="18">
        <f>MAX($A$5:A322)+1</f>
        <v>318</v>
      </c>
      <c r="B323" s="14" t="s">
        <v>124</v>
      </c>
      <c r="C323" s="8" t="s">
        <v>733</v>
      </c>
      <c r="D323" s="8" t="s">
        <v>1047</v>
      </c>
      <c r="E323" s="8" t="s">
        <v>1055</v>
      </c>
      <c r="F323" s="8" t="s">
        <v>1059</v>
      </c>
      <c r="G323" s="8" t="s">
        <v>889</v>
      </c>
      <c r="H323" s="16">
        <v>2</v>
      </c>
      <c r="I323" s="14" t="s">
        <v>146</v>
      </c>
      <c r="J323" s="8" t="s">
        <v>1060</v>
      </c>
      <c r="L323" s="1"/>
    </row>
    <row r="324" ht="24" spans="1:12">
      <c r="A324" s="18">
        <f>MAX($A$5:A323)+1</f>
        <v>319</v>
      </c>
      <c r="B324" s="14" t="s">
        <v>124</v>
      </c>
      <c r="C324" s="8" t="s">
        <v>733</v>
      </c>
      <c r="D324" s="8" t="s">
        <v>1047</v>
      </c>
      <c r="E324" s="8" t="s">
        <v>1061</v>
      </c>
      <c r="F324" s="8" t="s">
        <v>1062</v>
      </c>
      <c r="G324" s="8" t="s">
        <v>783</v>
      </c>
      <c r="H324" s="16">
        <v>5</v>
      </c>
      <c r="I324" s="14" t="s">
        <v>146</v>
      </c>
      <c r="J324" s="8" t="s">
        <v>1063</v>
      </c>
      <c r="L324" s="1"/>
    </row>
    <row r="325" ht="24" spans="1:12">
      <c r="A325" s="18">
        <f>MAX($A$5:A324)+1</f>
        <v>320</v>
      </c>
      <c r="B325" s="14" t="s">
        <v>124</v>
      </c>
      <c r="C325" s="8" t="s">
        <v>733</v>
      </c>
      <c r="D325" s="8" t="s">
        <v>1047</v>
      </c>
      <c r="E325" s="8" t="s">
        <v>1061</v>
      </c>
      <c r="F325" s="8" t="s">
        <v>1064</v>
      </c>
      <c r="G325" s="8" t="s">
        <v>880</v>
      </c>
      <c r="H325" s="16">
        <v>3</v>
      </c>
      <c r="I325" s="14" t="s">
        <v>146</v>
      </c>
      <c r="J325" s="8" t="s">
        <v>1065</v>
      </c>
      <c r="L325" s="1"/>
    </row>
    <row r="326" ht="24" spans="1:12">
      <c r="A326" s="18">
        <f>MAX($A$5:A325)+1</f>
        <v>321</v>
      </c>
      <c r="B326" s="14" t="s">
        <v>124</v>
      </c>
      <c r="C326" s="8" t="s">
        <v>733</v>
      </c>
      <c r="D326" s="8" t="s">
        <v>1047</v>
      </c>
      <c r="E326" s="8" t="s">
        <v>1061</v>
      </c>
      <c r="F326" s="8" t="s">
        <v>1066</v>
      </c>
      <c r="G326" s="8" t="s">
        <v>916</v>
      </c>
      <c r="H326" s="16">
        <v>3</v>
      </c>
      <c r="I326" s="14" t="s">
        <v>146</v>
      </c>
      <c r="J326" s="8" t="s">
        <v>1067</v>
      </c>
      <c r="L326" s="1"/>
    </row>
    <row r="327" spans="1:12">
      <c r="A327" s="18">
        <f>MAX($A$5:A326)+1</f>
        <v>322</v>
      </c>
      <c r="B327" s="14" t="s">
        <v>124</v>
      </c>
      <c r="C327" s="8" t="s">
        <v>733</v>
      </c>
      <c r="D327" s="22" t="s">
        <v>1047</v>
      </c>
      <c r="E327" s="22" t="s">
        <v>1061</v>
      </c>
      <c r="F327" s="22" t="s">
        <v>1068</v>
      </c>
      <c r="G327" s="22" t="s">
        <v>1040</v>
      </c>
      <c r="H327" s="20">
        <v>4</v>
      </c>
      <c r="I327" s="14" t="s">
        <v>146</v>
      </c>
      <c r="J327" s="22" t="s">
        <v>1069</v>
      </c>
      <c r="L327" s="1"/>
    </row>
    <row r="328" spans="1:12">
      <c r="A328" s="18">
        <f>MAX($A$5:A327)+1</f>
        <v>323</v>
      </c>
      <c r="B328" s="14" t="s">
        <v>124</v>
      </c>
      <c r="C328" s="8" t="s">
        <v>733</v>
      </c>
      <c r="D328" s="22" t="s">
        <v>1047</v>
      </c>
      <c r="E328" s="22" t="s">
        <v>1048</v>
      </c>
      <c r="F328" s="22" t="s">
        <v>1070</v>
      </c>
      <c r="G328" s="22" t="s">
        <v>767</v>
      </c>
      <c r="H328" s="20">
        <v>4</v>
      </c>
      <c r="I328" s="14" t="s">
        <v>146</v>
      </c>
      <c r="J328" s="22" t="s">
        <v>1071</v>
      </c>
      <c r="L328" s="1"/>
    </row>
    <row r="329" spans="1:12">
      <c r="A329" s="18">
        <f>MAX($A$5:A328)+1</f>
        <v>324</v>
      </c>
      <c r="B329" s="14" t="s">
        <v>124</v>
      </c>
      <c r="C329" s="8" t="s">
        <v>733</v>
      </c>
      <c r="D329" s="22" t="s">
        <v>1047</v>
      </c>
      <c r="E329" s="22" t="s">
        <v>1048</v>
      </c>
      <c r="F329" s="22" t="s">
        <v>1072</v>
      </c>
      <c r="G329" s="22" t="s">
        <v>1073</v>
      </c>
      <c r="H329" s="20">
        <v>3</v>
      </c>
      <c r="I329" s="14" t="s">
        <v>146</v>
      </c>
      <c r="J329" s="22" t="s">
        <v>1074</v>
      </c>
      <c r="L329" s="1"/>
    </row>
    <row r="330" ht="24" spans="1:12">
      <c r="A330" s="18">
        <f>MAX($A$5:A329)+1</f>
        <v>325</v>
      </c>
      <c r="B330" s="14" t="s">
        <v>124</v>
      </c>
      <c r="C330" s="8" t="s">
        <v>733</v>
      </c>
      <c r="D330" s="8" t="s">
        <v>1047</v>
      </c>
      <c r="E330" s="22" t="s">
        <v>1048</v>
      </c>
      <c r="F330" s="8" t="s">
        <v>1075</v>
      </c>
      <c r="G330" s="8" t="s">
        <v>1076</v>
      </c>
      <c r="H330" s="16">
        <v>3</v>
      </c>
      <c r="I330" s="14" t="s">
        <v>146</v>
      </c>
      <c r="J330" s="8" t="s">
        <v>1077</v>
      </c>
      <c r="L330" s="1"/>
    </row>
    <row r="331" ht="24" spans="1:12">
      <c r="A331" s="18">
        <f>MAX($A$5:A330)+1</f>
        <v>326</v>
      </c>
      <c r="B331" s="14" t="s">
        <v>124</v>
      </c>
      <c r="C331" s="8" t="s">
        <v>733</v>
      </c>
      <c r="D331" s="8" t="s">
        <v>1078</v>
      </c>
      <c r="E331" s="8" t="s">
        <v>1079</v>
      </c>
      <c r="F331" s="8" t="s">
        <v>1080</v>
      </c>
      <c r="G331" s="8" t="s">
        <v>776</v>
      </c>
      <c r="H331" s="16">
        <v>1</v>
      </c>
      <c r="I331" s="14" t="s">
        <v>146</v>
      </c>
      <c r="J331" s="8" t="s">
        <v>1081</v>
      </c>
      <c r="L331" s="1"/>
    </row>
    <row r="332" ht="36" spans="1:12">
      <c r="A332" s="18">
        <f>MAX($A$5:A331)+1</f>
        <v>327</v>
      </c>
      <c r="B332" s="14" t="s">
        <v>124</v>
      </c>
      <c r="C332" s="8" t="s">
        <v>733</v>
      </c>
      <c r="D332" s="8" t="s">
        <v>1078</v>
      </c>
      <c r="E332" s="8" t="s">
        <v>1082</v>
      </c>
      <c r="F332" s="8" t="s">
        <v>1083</v>
      </c>
      <c r="G332" s="8" t="s">
        <v>1084</v>
      </c>
      <c r="H332" s="16">
        <v>2</v>
      </c>
      <c r="I332" s="14" t="s">
        <v>146</v>
      </c>
      <c r="J332" s="8" t="s">
        <v>759</v>
      </c>
      <c r="L332" s="1"/>
    </row>
    <row r="333" ht="24" spans="1:12">
      <c r="A333" s="18">
        <f>MAX($A$5:A332)+1</f>
        <v>328</v>
      </c>
      <c r="B333" s="14" t="s">
        <v>124</v>
      </c>
      <c r="C333" s="8" t="s">
        <v>733</v>
      </c>
      <c r="D333" s="8" t="s">
        <v>1078</v>
      </c>
      <c r="E333" s="8" t="s">
        <v>1082</v>
      </c>
      <c r="F333" s="8" t="s">
        <v>1085</v>
      </c>
      <c r="G333" s="8" t="s">
        <v>1086</v>
      </c>
      <c r="H333" s="16">
        <v>3</v>
      </c>
      <c r="I333" s="14" t="s">
        <v>146</v>
      </c>
      <c r="J333" s="8" t="s">
        <v>1087</v>
      </c>
      <c r="L333" s="1"/>
    </row>
    <row r="334" ht="36" spans="1:12">
      <c r="A334" s="18">
        <f>MAX($A$5:A333)+1</f>
        <v>329</v>
      </c>
      <c r="B334" s="14" t="s">
        <v>124</v>
      </c>
      <c r="C334" s="8" t="s">
        <v>733</v>
      </c>
      <c r="D334" s="8" t="s">
        <v>1078</v>
      </c>
      <c r="E334" s="8" t="s">
        <v>1082</v>
      </c>
      <c r="F334" s="8" t="s">
        <v>1088</v>
      </c>
      <c r="G334" s="8" t="s">
        <v>1089</v>
      </c>
      <c r="H334" s="16">
        <v>3</v>
      </c>
      <c r="I334" s="14" t="s">
        <v>146</v>
      </c>
      <c r="J334" s="8" t="s">
        <v>1090</v>
      </c>
      <c r="L334" s="1"/>
    </row>
    <row r="335" ht="24" spans="1:12">
      <c r="A335" s="18">
        <f>MAX($A$5:A334)+1</f>
        <v>330</v>
      </c>
      <c r="B335" s="14" t="s">
        <v>124</v>
      </c>
      <c r="C335" s="8" t="s">
        <v>733</v>
      </c>
      <c r="D335" s="8" t="s">
        <v>1078</v>
      </c>
      <c r="E335" s="8" t="s">
        <v>1091</v>
      </c>
      <c r="F335" s="8" t="s">
        <v>1092</v>
      </c>
      <c r="G335" s="8" t="s">
        <v>1093</v>
      </c>
      <c r="H335" s="16">
        <v>1</v>
      </c>
      <c r="I335" s="14" t="s">
        <v>146</v>
      </c>
      <c r="J335" s="8" t="s">
        <v>1094</v>
      </c>
      <c r="L335" s="1"/>
    </row>
    <row r="336" ht="24" spans="1:12">
      <c r="A336" s="18">
        <f>MAX($A$5:A335)+1</f>
        <v>331</v>
      </c>
      <c r="B336" s="14" t="s">
        <v>124</v>
      </c>
      <c r="C336" s="8" t="s">
        <v>733</v>
      </c>
      <c r="D336" s="8" t="s">
        <v>1078</v>
      </c>
      <c r="E336" s="8" t="s">
        <v>1091</v>
      </c>
      <c r="F336" s="8" t="s">
        <v>1095</v>
      </c>
      <c r="G336" s="8" t="s">
        <v>866</v>
      </c>
      <c r="H336" s="16">
        <v>6</v>
      </c>
      <c r="I336" s="14" t="s">
        <v>146</v>
      </c>
      <c r="J336" s="8" t="s">
        <v>1096</v>
      </c>
      <c r="L336" s="1"/>
    </row>
    <row r="337" ht="24" spans="1:12">
      <c r="A337" s="18">
        <f>MAX($A$5:A336)+1</f>
        <v>332</v>
      </c>
      <c r="B337" s="14" t="s">
        <v>124</v>
      </c>
      <c r="C337" s="8" t="s">
        <v>733</v>
      </c>
      <c r="D337" s="9" t="s">
        <v>1078</v>
      </c>
      <c r="E337" s="9" t="s">
        <v>1097</v>
      </c>
      <c r="F337" s="9" t="s">
        <v>1098</v>
      </c>
      <c r="G337" s="9" t="s">
        <v>866</v>
      </c>
      <c r="H337" s="19">
        <v>3</v>
      </c>
      <c r="I337" s="14" t="s">
        <v>146</v>
      </c>
      <c r="J337" s="9" t="s">
        <v>1099</v>
      </c>
      <c r="L337" s="1"/>
    </row>
    <row r="338" ht="24" spans="1:12">
      <c r="A338" s="18">
        <f>MAX($A$5:A337)+1</f>
        <v>333</v>
      </c>
      <c r="B338" s="14" t="s">
        <v>124</v>
      </c>
      <c r="C338" s="8" t="s">
        <v>733</v>
      </c>
      <c r="D338" s="8" t="s">
        <v>1078</v>
      </c>
      <c r="E338" s="8" t="s">
        <v>1097</v>
      </c>
      <c r="F338" s="8" t="s">
        <v>1100</v>
      </c>
      <c r="G338" s="8" t="s">
        <v>1101</v>
      </c>
      <c r="H338" s="16">
        <v>4</v>
      </c>
      <c r="I338" s="14" t="s">
        <v>146</v>
      </c>
      <c r="J338" s="8" t="s">
        <v>1102</v>
      </c>
      <c r="L338" s="1"/>
    </row>
    <row r="339" ht="24" spans="1:12">
      <c r="A339" s="18">
        <f>MAX($A$5:A338)+1</f>
        <v>334</v>
      </c>
      <c r="B339" s="14" t="s">
        <v>124</v>
      </c>
      <c r="C339" s="8" t="s">
        <v>733</v>
      </c>
      <c r="D339" s="8" t="s">
        <v>1078</v>
      </c>
      <c r="E339" s="8" t="s">
        <v>1103</v>
      </c>
      <c r="F339" s="8" t="s">
        <v>1104</v>
      </c>
      <c r="G339" s="8" t="s">
        <v>810</v>
      </c>
      <c r="H339" s="16">
        <v>3</v>
      </c>
      <c r="I339" s="14" t="s">
        <v>146</v>
      </c>
      <c r="J339" s="8" t="s">
        <v>1102</v>
      </c>
      <c r="L339" s="1"/>
    </row>
    <row r="340" ht="24" spans="1:12">
      <c r="A340" s="18">
        <f>MAX($A$5:A339)+1</f>
        <v>335</v>
      </c>
      <c r="B340" s="14" t="s">
        <v>124</v>
      </c>
      <c r="C340" s="8" t="s">
        <v>733</v>
      </c>
      <c r="D340" s="8" t="s">
        <v>1078</v>
      </c>
      <c r="E340" s="8" t="s">
        <v>1103</v>
      </c>
      <c r="F340" s="8" t="s">
        <v>1105</v>
      </c>
      <c r="G340" s="8" t="s">
        <v>740</v>
      </c>
      <c r="H340" s="16">
        <v>4</v>
      </c>
      <c r="I340" s="14" t="s">
        <v>146</v>
      </c>
      <c r="J340" s="8" t="s">
        <v>1106</v>
      </c>
      <c r="L340" s="1"/>
    </row>
    <row r="341" ht="24" spans="1:12">
      <c r="A341" s="18">
        <f>MAX($A$5:A340)+1</f>
        <v>336</v>
      </c>
      <c r="B341" s="14" t="s">
        <v>124</v>
      </c>
      <c r="C341" s="8" t="s">
        <v>733</v>
      </c>
      <c r="D341" s="8" t="s">
        <v>1078</v>
      </c>
      <c r="E341" s="8" t="s">
        <v>1103</v>
      </c>
      <c r="F341" s="8" t="s">
        <v>1107</v>
      </c>
      <c r="G341" s="8" t="s">
        <v>1108</v>
      </c>
      <c r="H341" s="16">
        <v>4</v>
      </c>
      <c r="I341" s="14" t="s">
        <v>146</v>
      </c>
      <c r="J341" s="8" t="s">
        <v>1109</v>
      </c>
      <c r="L341" s="1"/>
    </row>
    <row r="342" ht="24" spans="1:12">
      <c r="A342" s="18">
        <f>MAX($A$5:A341)+1</f>
        <v>337</v>
      </c>
      <c r="B342" s="14" t="s">
        <v>124</v>
      </c>
      <c r="C342" s="8" t="s">
        <v>733</v>
      </c>
      <c r="D342" s="8" t="s">
        <v>1110</v>
      </c>
      <c r="E342" s="8" t="s">
        <v>1111</v>
      </c>
      <c r="F342" s="8" t="s">
        <v>1112</v>
      </c>
      <c r="G342" s="8" t="s">
        <v>1093</v>
      </c>
      <c r="H342" s="16">
        <v>4</v>
      </c>
      <c r="I342" s="14" t="s">
        <v>146</v>
      </c>
      <c r="J342" s="8" t="s">
        <v>1113</v>
      </c>
      <c r="L342" s="1"/>
    </row>
    <row r="343" ht="24" spans="1:12">
      <c r="A343" s="18">
        <f>MAX($A$5:A342)+1</f>
        <v>338</v>
      </c>
      <c r="B343" s="14" t="s">
        <v>124</v>
      </c>
      <c r="C343" s="8" t="s">
        <v>733</v>
      </c>
      <c r="D343" s="8" t="s">
        <v>1110</v>
      </c>
      <c r="E343" s="8" t="s">
        <v>1111</v>
      </c>
      <c r="F343" s="8" t="s">
        <v>1114</v>
      </c>
      <c r="G343" s="8" t="s">
        <v>801</v>
      </c>
      <c r="H343" s="16">
        <v>2</v>
      </c>
      <c r="I343" s="14" t="s">
        <v>146</v>
      </c>
      <c r="J343" s="8" t="s">
        <v>1115</v>
      </c>
      <c r="L343" s="1"/>
    </row>
    <row r="344" ht="24" spans="1:12">
      <c r="A344" s="18">
        <f>MAX($A$5:A343)+1</f>
        <v>339</v>
      </c>
      <c r="B344" s="14" t="s">
        <v>124</v>
      </c>
      <c r="C344" s="8" t="s">
        <v>733</v>
      </c>
      <c r="D344" s="8" t="s">
        <v>1110</v>
      </c>
      <c r="E344" s="8" t="s">
        <v>1111</v>
      </c>
      <c r="F344" s="8" t="s">
        <v>1116</v>
      </c>
      <c r="G344" s="8" t="s">
        <v>789</v>
      </c>
      <c r="H344" s="16">
        <v>3</v>
      </c>
      <c r="I344" s="14" t="s">
        <v>146</v>
      </c>
      <c r="J344" s="8" t="s">
        <v>1117</v>
      </c>
      <c r="L344" s="1"/>
    </row>
    <row r="345" ht="24" spans="1:12">
      <c r="A345" s="18">
        <f>MAX($A$5:A344)+1</f>
        <v>340</v>
      </c>
      <c r="B345" s="14" t="s">
        <v>124</v>
      </c>
      <c r="C345" s="8" t="s">
        <v>733</v>
      </c>
      <c r="D345" s="8" t="s">
        <v>1110</v>
      </c>
      <c r="E345" s="8" t="s">
        <v>1111</v>
      </c>
      <c r="F345" s="8" t="s">
        <v>1118</v>
      </c>
      <c r="G345" s="8" t="s">
        <v>1119</v>
      </c>
      <c r="H345" s="16">
        <v>4</v>
      </c>
      <c r="I345" s="14" t="s">
        <v>146</v>
      </c>
      <c r="J345" s="8" t="s">
        <v>1120</v>
      </c>
      <c r="L345" s="1"/>
    </row>
    <row r="346" ht="24" spans="1:12">
      <c r="A346" s="18">
        <f>MAX($A$5:A345)+1</f>
        <v>341</v>
      </c>
      <c r="B346" s="14" t="s">
        <v>124</v>
      </c>
      <c r="C346" s="8" t="s">
        <v>733</v>
      </c>
      <c r="D346" s="8" t="s">
        <v>1110</v>
      </c>
      <c r="E346" s="8" t="s">
        <v>1111</v>
      </c>
      <c r="F346" s="8" t="s">
        <v>1121</v>
      </c>
      <c r="G346" s="8" t="s">
        <v>773</v>
      </c>
      <c r="H346" s="16">
        <v>2</v>
      </c>
      <c r="I346" s="14" t="s">
        <v>146</v>
      </c>
      <c r="J346" s="8" t="s">
        <v>1122</v>
      </c>
      <c r="L346" s="1"/>
    </row>
    <row r="347" ht="24" spans="1:12">
      <c r="A347" s="18">
        <f>MAX($A$5:A346)+1</f>
        <v>342</v>
      </c>
      <c r="B347" s="14" t="s">
        <v>124</v>
      </c>
      <c r="C347" s="8" t="s">
        <v>733</v>
      </c>
      <c r="D347" s="9" t="s">
        <v>1110</v>
      </c>
      <c r="E347" s="9" t="s">
        <v>1111</v>
      </c>
      <c r="F347" s="9" t="s">
        <v>1123</v>
      </c>
      <c r="G347" s="9" t="s">
        <v>1124</v>
      </c>
      <c r="H347" s="19">
        <v>3</v>
      </c>
      <c r="I347" s="14" t="s">
        <v>146</v>
      </c>
      <c r="J347" s="9" t="s">
        <v>1125</v>
      </c>
      <c r="L347" s="1"/>
    </row>
    <row r="348" ht="24" spans="1:12">
      <c r="A348" s="18">
        <f>MAX($A$5:A347)+1</f>
        <v>343</v>
      </c>
      <c r="B348" s="14" t="s">
        <v>124</v>
      </c>
      <c r="C348" s="8" t="s">
        <v>733</v>
      </c>
      <c r="D348" s="9" t="s">
        <v>1110</v>
      </c>
      <c r="E348" s="9" t="s">
        <v>1111</v>
      </c>
      <c r="F348" s="9" t="s">
        <v>1126</v>
      </c>
      <c r="G348" s="9" t="s">
        <v>783</v>
      </c>
      <c r="H348" s="19">
        <v>3</v>
      </c>
      <c r="I348" s="14" t="s">
        <v>146</v>
      </c>
      <c r="J348" s="9" t="s">
        <v>1127</v>
      </c>
      <c r="L348" s="1"/>
    </row>
    <row r="349" ht="24" spans="1:12">
      <c r="A349" s="18">
        <f>MAX($A$5:A348)+1</f>
        <v>344</v>
      </c>
      <c r="B349" s="14" t="s">
        <v>124</v>
      </c>
      <c r="C349" s="8" t="s">
        <v>733</v>
      </c>
      <c r="D349" s="8" t="s">
        <v>1110</v>
      </c>
      <c r="E349" s="8" t="s">
        <v>1111</v>
      </c>
      <c r="F349" s="8" t="s">
        <v>1128</v>
      </c>
      <c r="G349" s="8" t="s">
        <v>1129</v>
      </c>
      <c r="H349" s="19">
        <v>2</v>
      </c>
      <c r="I349" s="14" t="s">
        <v>146</v>
      </c>
      <c r="J349" s="8" t="s">
        <v>1130</v>
      </c>
      <c r="L349" s="1"/>
    </row>
    <row r="350" ht="24" spans="1:12">
      <c r="A350" s="18">
        <f>MAX($A$5:A349)+1</f>
        <v>345</v>
      </c>
      <c r="B350" s="14" t="s">
        <v>124</v>
      </c>
      <c r="C350" s="8" t="s">
        <v>733</v>
      </c>
      <c r="D350" s="9" t="s">
        <v>1110</v>
      </c>
      <c r="E350" s="9" t="s">
        <v>1131</v>
      </c>
      <c r="F350" s="9" t="s">
        <v>1132</v>
      </c>
      <c r="G350" s="9" t="s">
        <v>783</v>
      </c>
      <c r="H350" s="19">
        <v>4</v>
      </c>
      <c r="I350" s="14" t="s">
        <v>146</v>
      </c>
      <c r="J350" s="9" t="s">
        <v>1133</v>
      </c>
      <c r="L350" s="1"/>
    </row>
    <row r="351" ht="24" spans="1:12">
      <c r="A351" s="18">
        <f>MAX($A$5:A350)+1</f>
        <v>346</v>
      </c>
      <c r="B351" s="14" t="s">
        <v>124</v>
      </c>
      <c r="C351" s="8" t="s">
        <v>733</v>
      </c>
      <c r="D351" s="9" t="s">
        <v>1110</v>
      </c>
      <c r="E351" s="9" t="s">
        <v>1134</v>
      </c>
      <c r="F351" s="9" t="s">
        <v>1135</v>
      </c>
      <c r="G351" s="9" t="s">
        <v>866</v>
      </c>
      <c r="H351" s="19">
        <v>5</v>
      </c>
      <c r="I351" s="14" t="s">
        <v>146</v>
      </c>
      <c r="J351" s="9" t="s">
        <v>1136</v>
      </c>
      <c r="L351" s="1"/>
    </row>
    <row r="352" ht="24" spans="1:12">
      <c r="A352" s="18">
        <f>MAX($A$5:A351)+1</f>
        <v>347</v>
      </c>
      <c r="B352" s="14" t="s">
        <v>124</v>
      </c>
      <c r="C352" s="8" t="s">
        <v>733</v>
      </c>
      <c r="D352" s="9" t="s">
        <v>1110</v>
      </c>
      <c r="E352" s="9" t="s">
        <v>1134</v>
      </c>
      <c r="F352" s="9" t="s">
        <v>1137</v>
      </c>
      <c r="G352" s="9" t="s">
        <v>1138</v>
      </c>
      <c r="H352" s="19">
        <v>3</v>
      </c>
      <c r="I352" s="14" t="s">
        <v>146</v>
      </c>
      <c r="J352" s="9" t="s">
        <v>1139</v>
      </c>
      <c r="L352" s="1"/>
    </row>
    <row r="353" ht="24" spans="1:12">
      <c r="A353" s="18">
        <f>MAX($A$5:A352)+1</f>
        <v>348</v>
      </c>
      <c r="B353" s="14" t="s">
        <v>124</v>
      </c>
      <c r="C353" s="8" t="s">
        <v>733</v>
      </c>
      <c r="D353" s="8" t="s">
        <v>1110</v>
      </c>
      <c r="E353" s="8" t="s">
        <v>1134</v>
      </c>
      <c r="F353" s="8" t="s">
        <v>1140</v>
      </c>
      <c r="G353" s="8" t="s">
        <v>810</v>
      </c>
      <c r="H353" s="19">
        <v>1</v>
      </c>
      <c r="I353" s="14" t="s">
        <v>146</v>
      </c>
      <c r="J353" s="8" t="s">
        <v>1141</v>
      </c>
      <c r="L353" s="1"/>
    </row>
    <row r="354" ht="24" spans="1:12">
      <c r="A354" s="18">
        <f>MAX($A$5:A353)+1</f>
        <v>349</v>
      </c>
      <c r="B354" s="14" t="s">
        <v>124</v>
      </c>
      <c r="C354" s="8" t="s">
        <v>733</v>
      </c>
      <c r="D354" s="9" t="s">
        <v>1110</v>
      </c>
      <c r="E354" s="9" t="s">
        <v>1142</v>
      </c>
      <c r="F354" s="9" t="s">
        <v>1143</v>
      </c>
      <c r="G354" s="9" t="s">
        <v>1144</v>
      </c>
      <c r="H354" s="19">
        <v>3</v>
      </c>
      <c r="I354" s="14" t="s">
        <v>146</v>
      </c>
      <c r="J354" s="9" t="s">
        <v>1145</v>
      </c>
      <c r="L354" s="1"/>
    </row>
    <row r="355" ht="24" spans="1:12">
      <c r="A355" s="18">
        <f>MAX($A$5:A354)+1</f>
        <v>350</v>
      </c>
      <c r="B355" s="14" t="s">
        <v>124</v>
      </c>
      <c r="C355" s="8" t="s">
        <v>733</v>
      </c>
      <c r="D355" s="9" t="s">
        <v>1110</v>
      </c>
      <c r="E355" s="9" t="s">
        <v>1142</v>
      </c>
      <c r="F355" s="9" t="s">
        <v>1146</v>
      </c>
      <c r="G355" s="9" t="s">
        <v>786</v>
      </c>
      <c r="H355" s="19">
        <v>5</v>
      </c>
      <c r="I355" s="14" t="s">
        <v>146</v>
      </c>
      <c r="J355" s="9" t="s">
        <v>1147</v>
      </c>
      <c r="L355" s="1"/>
    </row>
    <row r="356" ht="24" spans="1:12">
      <c r="A356" s="18">
        <f>MAX($A$5:A355)+1</f>
        <v>351</v>
      </c>
      <c r="B356" s="14" t="s">
        <v>124</v>
      </c>
      <c r="C356" s="8" t="s">
        <v>733</v>
      </c>
      <c r="D356" s="9" t="s">
        <v>1110</v>
      </c>
      <c r="E356" s="9" t="s">
        <v>1148</v>
      </c>
      <c r="F356" s="9" t="s">
        <v>1149</v>
      </c>
      <c r="G356" s="9" t="s">
        <v>1150</v>
      </c>
      <c r="H356" s="19">
        <v>4</v>
      </c>
      <c r="I356" s="14" t="s">
        <v>146</v>
      </c>
      <c r="J356" s="9" t="s">
        <v>1151</v>
      </c>
      <c r="L356" s="1"/>
    </row>
    <row r="357" ht="24" spans="1:12">
      <c r="A357" s="18">
        <f>MAX($A$5:A356)+1</f>
        <v>352</v>
      </c>
      <c r="B357" s="14" t="s">
        <v>124</v>
      </c>
      <c r="C357" s="8" t="s">
        <v>733</v>
      </c>
      <c r="D357" s="9" t="s">
        <v>1110</v>
      </c>
      <c r="E357" s="9" t="s">
        <v>1148</v>
      </c>
      <c r="F357" s="9" t="s">
        <v>1152</v>
      </c>
      <c r="G357" s="9" t="s">
        <v>880</v>
      </c>
      <c r="H357" s="19">
        <v>5</v>
      </c>
      <c r="I357" s="14" t="s">
        <v>146</v>
      </c>
      <c r="J357" s="9" t="s">
        <v>1153</v>
      </c>
      <c r="L357" s="1"/>
    </row>
    <row r="358" ht="24" spans="1:12">
      <c r="A358" s="18">
        <f>MAX($A$5:A357)+1</f>
        <v>353</v>
      </c>
      <c r="B358" s="14" t="s">
        <v>124</v>
      </c>
      <c r="C358" s="8" t="s">
        <v>733</v>
      </c>
      <c r="D358" s="9" t="s">
        <v>1110</v>
      </c>
      <c r="E358" s="9" t="s">
        <v>1154</v>
      </c>
      <c r="F358" s="9" t="s">
        <v>1155</v>
      </c>
      <c r="G358" s="9" t="s">
        <v>773</v>
      </c>
      <c r="H358" s="19">
        <v>3</v>
      </c>
      <c r="I358" s="14" t="s">
        <v>146</v>
      </c>
      <c r="J358" s="9" t="s">
        <v>1156</v>
      </c>
      <c r="L358" s="1"/>
    </row>
    <row r="359" ht="24" spans="1:12">
      <c r="A359" s="18">
        <f>MAX($A$5:A358)+1</f>
        <v>354</v>
      </c>
      <c r="B359" s="14" t="s">
        <v>124</v>
      </c>
      <c r="C359" s="8" t="s">
        <v>733</v>
      </c>
      <c r="D359" s="9" t="s">
        <v>1110</v>
      </c>
      <c r="E359" s="9" t="s">
        <v>1154</v>
      </c>
      <c r="F359" s="9" t="s">
        <v>1157</v>
      </c>
      <c r="G359" s="9" t="s">
        <v>776</v>
      </c>
      <c r="H359" s="19">
        <v>3</v>
      </c>
      <c r="I359" s="14" t="s">
        <v>146</v>
      </c>
      <c r="J359" s="9" t="s">
        <v>1158</v>
      </c>
      <c r="L359" s="1"/>
    </row>
    <row r="360" ht="24" spans="1:12">
      <c r="A360" s="18">
        <f>MAX($A$5:A359)+1</f>
        <v>355</v>
      </c>
      <c r="B360" s="14" t="s">
        <v>124</v>
      </c>
      <c r="C360" s="8" t="s">
        <v>733</v>
      </c>
      <c r="D360" s="9" t="s">
        <v>1110</v>
      </c>
      <c r="E360" s="9" t="s">
        <v>1154</v>
      </c>
      <c r="F360" s="9" t="s">
        <v>1159</v>
      </c>
      <c r="G360" s="9" t="s">
        <v>1160</v>
      </c>
      <c r="H360" s="19">
        <v>3</v>
      </c>
      <c r="I360" s="14" t="s">
        <v>146</v>
      </c>
      <c r="J360" s="9" t="s">
        <v>1161</v>
      </c>
      <c r="L360" s="1"/>
    </row>
    <row r="361" ht="24" spans="1:12">
      <c r="A361" s="18">
        <f>MAX($A$5:A360)+1</f>
        <v>356</v>
      </c>
      <c r="B361" s="14" t="s">
        <v>124</v>
      </c>
      <c r="C361" s="8" t="s">
        <v>733</v>
      </c>
      <c r="D361" s="9" t="s">
        <v>1110</v>
      </c>
      <c r="E361" s="9" t="s">
        <v>1154</v>
      </c>
      <c r="F361" s="9" t="s">
        <v>1162</v>
      </c>
      <c r="G361" s="9" t="s">
        <v>789</v>
      </c>
      <c r="H361" s="19">
        <v>4</v>
      </c>
      <c r="I361" s="14" t="s">
        <v>146</v>
      </c>
      <c r="J361" s="9" t="s">
        <v>1163</v>
      </c>
      <c r="L361" s="1"/>
    </row>
    <row r="362" ht="24" spans="1:12">
      <c r="A362" s="18">
        <f>MAX($A$5:A361)+1</f>
        <v>357</v>
      </c>
      <c r="B362" s="14" t="s">
        <v>124</v>
      </c>
      <c r="C362" s="8" t="s">
        <v>733</v>
      </c>
      <c r="D362" s="9" t="s">
        <v>1110</v>
      </c>
      <c r="E362" s="9" t="s">
        <v>1154</v>
      </c>
      <c r="F362" s="9" t="s">
        <v>1164</v>
      </c>
      <c r="G362" s="9" t="s">
        <v>776</v>
      </c>
      <c r="H362" s="19">
        <v>1</v>
      </c>
      <c r="I362" s="14" t="s">
        <v>146</v>
      </c>
      <c r="J362" s="9" t="s">
        <v>1165</v>
      </c>
      <c r="L362" s="1"/>
    </row>
    <row r="363" ht="24" spans="1:12">
      <c r="A363" s="18">
        <f>MAX($A$5:A362)+1</f>
        <v>358</v>
      </c>
      <c r="B363" s="14" t="s">
        <v>124</v>
      </c>
      <c r="C363" s="8" t="s">
        <v>733</v>
      </c>
      <c r="D363" s="9" t="s">
        <v>1110</v>
      </c>
      <c r="E363" s="9" t="s">
        <v>1166</v>
      </c>
      <c r="F363" s="9" t="s">
        <v>1167</v>
      </c>
      <c r="G363" s="9" t="s">
        <v>801</v>
      </c>
      <c r="H363" s="19">
        <v>3</v>
      </c>
      <c r="I363" s="14" t="s">
        <v>146</v>
      </c>
      <c r="J363" s="9" t="s">
        <v>1168</v>
      </c>
      <c r="L363" s="1"/>
    </row>
    <row r="364" ht="24" spans="1:12">
      <c r="A364" s="18">
        <f>MAX($A$5:A363)+1</f>
        <v>359</v>
      </c>
      <c r="B364" s="14" t="s">
        <v>124</v>
      </c>
      <c r="C364" s="8" t="s">
        <v>733</v>
      </c>
      <c r="D364" s="9" t="s">
        <v>1110</v>
      </c>
      <c r="E364" s="9" t="s">
        <v>1166</v>
      </c>
      <c r="F364" s="9" t="s">
        <v>1169</v>
      </c>
      <c r="G364" s="9" t="s">
        <v>758</v>
      </c>
      <c r="H364" s="19">
        <v>9</v>
      </c>
      <c r="I364" s="14" t="s">
        <v>146</v>
      </c>
      <c r="J364" s="9" t="s">
        <v>1170</v>
      </c>
      <c r="L364" s="1"/>
    </row>
    <row r="365" ht="24" spans="1:12">
      <c r="A365" s="18">
        <f>MAX($A$5:A364)+1</f>
        <v>360</v>
      </c>
      <c r="B365" s="14" t="s">
        <v>124</v>
      </c>
      <c r="C365" s="8" t="s">
        <v>733</v>
      </c>
      <c r="D365" s="9" t="s">
        <v>1110</v>
      </c>
      <c r="E365" s="9" t="s">
        <v>1171</v>
      </c>
      <c r="F365" s="9" t="s">
        <v>1172</v>
      </c>
      <c r="G365" s="9" t="s">
        <v>776</v>
      </c>
      <c r="H365" s="19">
        <v>3</v>
      </c>
      <c r="I365" s="14" t="s">
        <v>146</v>
      </c>
      <c r="J365" s="9" t="s">
        <v>1173</v>
      </c>
      <c r="L365" s="1"/>
    </row>
    <row r="366" ht="24" spans="1:12">
      <c r="A366" s="18">
        <f>MAX($A$5:A365)+1</f>
        <v>361</v>
      </c>
      <c r="B366" s="14" t="s">
        <v>124</v>
      </c>
      <c r="C366" s="8" t="s">
        <v>733</v>
      </c>
      <c r="D366" s="22" t="s">
        <v>1174</v>
      </c>
      <c r="E366" s="8" t="s">
        <v>1174</v>
      </c>
      <c r="F366" s="8" t="s">
        <v>1175</v>
      </c>
      <c r="G366" s="8" t="s">
        <v>749</v>
      </c>
      <c r="H366" s="16">
        <v>3</v>
      </c>
      <c r="I366" s="14" t="s">
        <v>146</v>
      </c>
      <c r="J366" s="8" t="s">
        <v>1176</v>
      </c>
      <c r="L366" s="1"/>
    </row>
    <row r="367" ht="24" spans="1:12">
      <c r="A367" s="18">
        <f>MAX($A$5:A366)+1</f>
        <v>362</v>
      </c>
      <c r="B367" s="14" t="s">
        <v>124</v>
      </c>
      <c r="C367" s="8" t="s">
        <v>733</v>
      </c>
      <c r="D367" s="9" t="s">
        <v>1174</v>
      </c>
      <c r="E367" s="9" t="s">
        <v>1177</v>
      </c>
      <c r="F367" s="9" t="s">
        <v>1178</v>
      </c>
      <c r="G367" s="9" t="s">
        <v>1119</v>
      </c>
      <c r="H367" s="24">
        <v>4</v>
      </c>
      <c r="I367" s="14" t="s">
        <v>146</v>
      </c>
      <c r="J367" s="9" t="s">
        <v>1179</v>
      </c>
      <c r="L367" s="1"/>
    </row>
    <row r="368" ht="24" spans="1:12">
      <c r="A368" s="18">
        <f>MAX($A$5:A367)+1</f>
        <v>363</v>
      </c>
      <c r="B368" s="14" t="s">
        <v>124</v>
      </c>
      <c r="C368" s="8" t="s">
        <v>733</v>
      </c>
      <c r="D368" s="23" t="s">
        <v>1174</v>
      </c>
      <c r="E368" s="23" t="s">
        <v>1177</v>
      </c>
      <c r="F368" s="23" t="s">
        <v>1180</v>
      </c>
      <c r="G368" s="23" t="s">
        <v>1144</v>
      </c>
      <c r="H368" s="24">
        <v>3</v>
      </c>
      <c r="I368" s="14" t="s">
        <v>146</v>
      </c>
      <c r="J368" s="23" t="s">
        <v>1181</v>
      </c>
      <c r="L368" s="1"/>
    </row>
    <row r="369" ht="24" spans="1:12">
      <c r="A369" s="18">
        <f>MAX($A$5:A368)+1</f>
        <v>364</v>
      </c>
      <c r="B369" s="14" t="s">
        <v>124</v>
      </c>
      <c r="C369" s="8" t="s">
        <v>733</v>
      </c>
      <c r="D369" s="9" t="s">
        <v>1174</v>
      </c>
      <c r="E369" s="9" t="s">
        <v>1177</v>
      </c>
      <c r="F369" s="9" t="s">
        <v>1182</v>
      </c>
      <c r="G369" s="9" t="s">
        <v>783</v>
      </c>
      <c r="H369" s="24">
        <v>5</v>
      </c>
      <c r="I369" s="14" t="s">
        <v>146</v>
      </c>
      <c r="J369" s="9" t="s">
        <v>1183</v>
      </c>
      <c r="L369" s="1"/>
    </row>
    <row r="370" ht="24" spans="1:12">
      <c r="A370" s="18">
        <f>MAX($A$5:A369)+1</f>
        <v>365</v>
      </c>
      <c r="B370" s="14" t="s">
        <v>124</v>
      </c>
      <c r="C370" s="8" t="s">
        <v>733</v>
      </c>
      <c r="D370" s="9" t="s">
        <v>1174</v>
      </c>
      <c r="E370" s="9" t="s">
        <v>1177</v>
      </c>
      <c r="F370" s="9" t="s">
        <v>1184</v>
      </c>
      <c r="G370" s="9" t="s">
        <v>789</v>
      </c>
      <c r="H370" s="24">
        <v>3</v>
      </c>
      <c r="I370" s="14" t="s">
        <v>146</v>
      </c>
      <c r="J370" s="9" t="s">
        <v>1185</v>
      </c>
      <c r="L370" s="1"/>
    </row>
    <row r="371" ht="24" spans="1:12">
      <c r="A371" s="18">
        <f>MAX($A$5:A370)+1</f>
        <v>366</v>
      </c>
      <c r="B371" s="14" t="s">
        <v>124</v>
      </c>
      <c r="C371" s="8" t="s">
        <v>733</v>
      </c>
      <c r="D371" s="9" t="s">
        <v>1174</v>
      </c>
      <c r="E371" s="9" t="s">
        <v>1177</v>
      </c>
      <c r="F371" s="9" t="s">
        <v>1186</v>
      </c>
      <c r="G371" s="9" t="s">
        <v>754</v>
      </c>
      <c r="H371" s="24">
        <v>4</v>
      </c>
      <c r="I371" s="14" t="s">
        <v>146</v>
      </c>
      <c r="J371" s="9" t="s">
        <v>1187</v>
      </c>
      <c r="L371" s="1"/>
    </row>
    <row r="372" ht="24" spans="1:12">
      <c r="A372" s="18">
        <f>MAX($A$5:A371)+1</f>
        <v>367</v>
      </c>
      <c r="B372" s="14" t="s">
        <v>124</v>
      </c>
      <c r="C372" s="8" t="s">
        <v>733</v>
      </c>
      <c r="D372" s="9" t="s">
        <v>1174</v>
      </c>
      <c r="E372" s="9" t="s">
        <v>1177</v>
      </c>
      <c r="F372" s="9" t="s">
        <v>1188</v>
      </c>
      <c r="G372" s="9" t="s">
        <v>740</v>
      </c>
      <c r="H372" s="24">
        <v>3</v>
      </c>
      <c r="I372" s="14" t="s">
        <v>146</v>
      </c>
      <c r="J372" s="9" t="s">
        <v>1189</v>
      </c>
      <c r="L372" s="1"/>
    </row>
    <row r="373" ht="24" spans="1:12">
      <c r="A373" s="18">
        <f>MAX($A$5:A372)+1</f>
        <v>368</v>
      </c>
      <c r="B373" s="14" t="s">
        <v>124</v>
      </c>
      <c r="C373" s="8" t="s">
        <v>733</v>
      </c>
      <c r="D373" s="9" t="s">
        <v>1174</v>
      </c>
      <c r="E373" s="9" t="s">
        <v>1190</v>
      </c>
      <c r="F373" s="9" t="s">
        <v>1191</v>
      </c>
      <c r="G373" s="9" t="s">
        <v>749</v>
      </c>
      <c r="H373" s="24">
        <v>2</v>
      </c>
      <c r="I373" s="14" t="s">
        <v>146</v>
      </c>
      <c r="J373" s="9" t="s">
        <v>1192</v>
      </c>
      <c r="L373" s="1"/>
    </row>
    <row r="374" ht="36" spans="1:12">
      <c r="A374" s="18">
        <f>MAX($A$5:A373)+1</f>
        <v>369</v>
      </c>
      <c r="B374" s="14" t="s">
        <v>124</v>
      </c>
      <c r="C374" s="8" t="s">
        <v>733</v>
      </c>
      <c r="D374" s="8" t="s">
        <v>1174</v>
      </c>
      <c r="E374" s="8" t="s">
        <v>1193</v>
      </c>
      <c r="F374" s="15" t="s">
        <v>1194</v>
      </c>
      <c r="G374" s="8" t="s">
        <v>1195</v>
      </c>
      <c r="H374" s="26">
        <v>4</v>
      </c>
      <c r="I374" s="14" t="s">
        <v>146</v>
      </c>
      <c r="J374" s="8" t="s">
        <v>1196</v>
      </c>
      <c r="L374" s="1"/>
    </row>
    <row r="375" ht="24" spans="1:12">
      <c r="A375" s="18">
        <f>MAX($A$5:A374)+1</f>
        <v>370</v>
      </c>
      <c r="B375" s="14" t="s">
        <v>124</v>
      </c>
      <c r="C375" s="8" t="s">
        <v>733</v>
      </c>
      <c r="D375" s="8" t="s">
        <v>1197</v>
      </c>
      <c r="E375" s="8" t="s">
        <v>1198</v>
      </c>
      <c r="F375" s="8" t="s">
        <v>1199</v>
      </c>
      <c r="G375" s="7" t="s">
        <v>835</v>
      </c>
      <c r="H375" s="27">
        <v>6</v>
      </c>
      <c r="I375" s="14" t="s">
        <v>146</v>
      </c>
      <c r="J375" s="7" t="s">
        <v>1200</v>
      </c>
      <c r="L375" s="1"/>
    </row>
    <row r="376" ht="24" spans="1:12">
      <c r="A376" s="18">
        <f>MAX($A$5:A375)+1</f>
        <v>371</v>
      </c>
      <c r="B376" s="14" t="s">
        <v>124</v>
      </c>
      <c r="C376" s="8" t="s">
        <v>733</v>
      </c>
      <c r="D376" s="8" t="s">
        <v>1197</v>
      </c>
      <c r="E376" s="8" t="s">
        <v>1198</v>
      </c>
      <c r="F376" s="8" t="s">
        <v>1201</v>
      </c>
      <c r="G376" s="7" t="s">
        <v>1040</v>
      </c>
      <c r="H376" s="27">
        <v>3</v>
      </c>
      <c r="I376" s="14" t="s">
        <v>146</v>
      </c>
      <c r="J376" s="7" t="s">
        <v>1202</v>
      </c>
      <c r="L376" s="1"/>
    </row>
    <row r="377" ht="24" spans="1:12">
      <c r="A377" s="18">
        <f>MAX($A$5:A376)+1</f>
        <v>372</v>
      </c>
      <c r="B377" s="14" t="s">
        <v>124</v>
      </c>
      <c r="C377" s="8" t="s">
        <v>733</v>
      </c>
      <c r="D377" s="8" t="s">
        <v>1197</v>
      </c>
      <c r="E377" s="8" t="s">
        <v>1198</v>
      </c>
      <c r="F377" s="8" t="s">
        <v>1203</v>
      </c>
      <c r="G377" s="8" t="s">
        <v>783</v>
      </c>
      <c r="H377" s="17">
        <v>7</v>
      </c>
      <c r="I377" s="14" t="s">
        <v>146</v>
      </c>
      <c r="J377" s="8" t="s">
        <v>1204</v>
      </c>
      <c r="L377" s="1"/>
    </row>
    <row r="378" ht="24" spans="1:12">
      <c r="A378" s="18">
        <f>MAX($A$5:A377)+1</f>
        <v>373</v>
      </c>
      <c r="B378" s="14" t="s">
        <v>124</v>
      </c>
      <c r="C378" s="8" t="s">
        <v>733</v>
      </c>
      <c r="D378" s="8" t="s">
        <v>1197</v>
      </c>
      <c r="E378" s="8" t="s">
        <v>1198</v>
      </c>
      <c r="F378" s="8" t="s">
        <v>1205</v>
      </c>
      <c r="G378" s="7" t="s">
        <v>749</v>
      </c>
      <c r="H378" s="27">
        <v>1</v>
      </c>
      <c r="I378" s="14" t="s">
        <v>146</v>
      </c>
      <c r="J378" s="7" t="s">
        <v>1206</v>
      </c>
      <c r="L378" s="1"/>
    </row>
    <row r="379" ht="24" spans="1:12">
      <c r="A379" s="18">
        <f>MAX($A$5:A378)+1</f>
        <v>374</v>
      </c>
      <c r="B379" s="14" t="s">
        <v>124</v>
      </c>
      <c r="C379" s="8" t="s">
        <v>733</v>
      </c>
      <c r="D379" s="8" t="s">
        <v>1197</v>
      </c>
      <c r="E379" s="8" t="s">
        <v>1198</v>
      </c>
      <c r="F379" s="8" t="s">
        <v>1207</v>
      </c>
      <c r="G379" s="7" t="s">
        <v>913</v>
      </c>
      <c r="H379" s="27">
        <v>5</v>
      </c>
      <c r="I379" s="14" t="s">
        <v>146</v>
      </c>
      <c r="J379" s="7" t="s">
        <v>1208</v>
      </c>
      <c r="L379" s="1"/>
    </row>
    <row r="380" ht="24" spans="1:12">
      <c r="A380" s="18">
        <f>MAX($A$5:A379)+1</f>
        <v>375</v>
      </c>
      <c r="B380" s="14" t="s">
        <v>124</v>
      </c>
      <c r="C380" s="8" t="s">
        <v>733</v>
      </c>
      <c r="D380" s="8" t="s">
        <v>1197</v>
      </c>
      <c r="E380" s="8" t="s">
        <v>1198</v>
      </c>
      <c r="F380" s="15" t="s">
        <v>1209</v>
      </c>
      <c r="G380" s="21" t="s">
        <v>754</v>
      </c>
      <c r="H380" s="26">
        <v>1</v>
      </c>
      <c r="I380" s="14" t="s">
        <v>146</v>
      </c>
      <c r="J380" s="8" t="s">
        <v>1210</v>
      </c>
      <c r="L380" s="1"/>
    </row>
    <row r="381" ht="36" spans="1:12">
      <c r="A381" s="18">
        <f>MAX($A$5:A380)+1</f>
        <v>376</v>
      </c>
      <c r="B381" s="14" t="s">
        <v>124</v>
      </c>
      <c r="C381" s="8" t="s">
        <v>733</v>
      </c>
      <c r="D381" s="8" t="s">
        <v>1197</v>
      </c>
      <c r="E381" s="8" t="s">
        <v>1198</v>
      </c>
      <c r="F381" s="15" t="s">
        <v>1211</v>
      </c>
      <c r="G381" s="8" t="s">
        <v>1212</v>
      </c>
      <c r="H381" s="17">
        <v>3</v>
      </c>
      <c r="I381" s="14" t="s">
        <v>146</v>
      </c>
      <c r="J381" s="8" t="s">
        <v>1213</v>
      </c>
      <c r="L381" s="1"/>
    </row>
    <row r="382" ht="24" spans="1:12">
      <c r="A382" s="18">
        <f>MAX($A$5:A381)+1</f>
        <v>377</v>
      </c>
      <c r="B382" s="14" t="s">
        <v>124</v>
      </c>
      <c r="C382" s="8" t="s">
        <v>733</v>
      </c>
      <c r="D382" s="8" t="s">
        <v>1197</v>
      </c>
      <c r="E382" s="8" t="s">
        <v>1198</v>
      </c>
      <c r="F382" s="8" t="s">
        <v>1214</v>
      </c>
      <c r="G382" s="7" t="s">
        <v>889</v>
      </c>
      <c r="H382" s="17">
        <v>3</v>
      </c>
      <c r="I382" s="14" t="s">
        <v>146</v>
      </c>
      <c r="J382" s="7" t="s">
        <v>1215</v>
      </c>
      <c r="L382" s="1"/>
    </row>
    <row r="383" ht="24" spans="1:12">
      <c r="A383" s="18">
        <f>MAX($A$5:A382)+1</f>
        <v>378</v>
      </c>
      <c r="B383" s="14" t="s">
        <v>124</v>
      </c>
      <c r="C383" s="8" t="s">
        <v>733</v>
      </c>
      <c r="D383" s="8" t="s">
        <v>1197</v>
      </c>
      <c r="E383" s="8" t="s">
        <v>1216</v>
      </c>
      <c r="F383" s="8" t="s">
        <v>1217</v>
      </c>
      <c r="G383" s="7" t="s">
        <v>764</v>
      </c>
      <c r="H383" s="26">
        <v>1</v>
      </c>
      <c r="I383" s="14" t="s">
        <v>146</v>
      </c>
      <c r="J383" s="7" t="s">
        <v>1218</v>
      </c>
      <c r="L383" s="1"/>
    </row>
    <row r="384" ht="24" spans="1:12">
      <c r="A384" s="18">
        <f>MAX($A$5:A383)+1</f>
        <v>379</v>
      </c>
      <c r="B384" s="14" t="s">
        <v>124</v>
      </c>
      <c r="C384" s="8" t="s">
        <v>733</v>
      </c>
      <c r="D384" s="8" t="s">
        <v>1197</v>
      </c>
      <c r="E384" s="8" t="s">
        <v>1216</v>
      </c>
      <c r="F384" s="8" t="s">
        <v>1219</v>
      </c>
      <c r="G384" s="7" t="s">
        <v>1220</v>
      </c>
      <c r="H384" s="27">
        <v>2</v>
      </c>
      <c r="I384" s="14" t="s">
        <v>146</v>
      </c>
      <c r="J384" s="7" t="s">
        <v>1221</v>
      </c>
      <c r="L384" s="1"/>
    </row>
    <row r="385" ht="24" spans="1:12">
      <c r="A385" s="18">
        <f>MAX($A$5:A384)+1</f>
        <v>380</v>
      </c>
      <c r="B385" s="14" t="s">
        <v>124</v>
      </c>
      <c r="C385" s="8" t="s">
        <v>733</v>
      </c>
      <c r="D385" s="8" t="s">
        <v>1197</v>
      </c>
      <c r="E385" s="8" t="s">
        <v>1216</v>
      </c>
      <c r="F385" s="8" t="s">
        <v>1222</v>
      </c>
      <c r="G385" s="7" t="s">
        <v>1223</v>
      </c>
      <c r="H385" s="27">
        <v>2</v>
      </c>
      <c r="I385" s="14" t="s">
        <v>146</v>
      </c>
      <c r="J385" s="7" t="s">
        <v>1224</v>
      </c>
      <c r="L385" s="1"/>
    </row>
    <row r="386" ht="24" spans="1:12">
      <c r="A386" s="18">
        <f>MAX($A$5:A385)+1</f>
        <v>381</v>
      </c>
      <c r="B386" s="14" t="s">
        <v>124</v>
      </c>
      <c r="C386" s="8" t="s">
        <v>733</v>
      </c>
      <c r="D386" s="8" t="s">
        <v>1197</v>
      </c>
      <c r="E386" s="8" t="s">
        <v>1216</v>
      </c>
      <c r="F386" s="8" t="s">
        <v>1225</v>
      </c>
      <c r="G386" s="7" t="s">
        <v>1119</v>
      </c>
      <c r="H386" s="27">
        <v>3</v>
      </c>
      <c r="I386" s="14" t="s">
        <v>146</v>
      </c>
      <c r="J386" s="7" t="s">
        <v>1226</v>
      </c>
      <c r="L386" s="1"/>
    </row>
    <row r="387" ht="24" spans="1:12">
      <c r="A387" s="18">
        <f>MAX($A$5:A386)+1</f>
        <v>382</v>
      </c>
      <c r="B387" s="14" t="s">
        <v>124</v>
      </c>
      <c r="C387" s="8" t="s">
        <v>733</v>
      </c>
      <c r="D387" s="8" t="s">
        <v>1197</v>
      </c>
      <c r="E387" s="8" t="s">
        <v>1216</v>
      </c>
      <c r="F387" s="8" t="s">
        <v>1227</v>
      </c>
      <c r="G387" s="8" t="s">
        <v>866</v>
      </c>
      <c r="H387" s="17">
        <v>3</v>
      </c>
      <c r="I387" s="14" t="s">
        <v>146</v>
      </c>
      <c r="J387" s="8" t="s">
        <v>1228</v>
      </c>
      <c r="L387" s="1"/>
    </row>
    <row r="388" ht="24" spans="1:12">
      <c r="A388" s="18">
        <f>MAX($A$5:A387)+1</f>
        <v>383</v>
      </c>
      <c r="B388" s="14" t="s">
        <v>124</v>
      </c>
      <c r="C388" s="8" t="s">
        <v>733</v>
      </c>
      <c r="D388" s="8" t="s">
        <v>1197</v>
      </c>
      <c r="E388" s="8" t="s">
        <v>1229</v>
      </c>
      <c r="F388" s="8" t="s">
        <v>1230</v>
      </c>
      <c r="G388" s="8" t="s">
        <v>1231</v>
      </c>
      <c r="H388" s="16">
        <v>1</v>
      </c>
      <c r="I388" s="14" t="s">
        <v>146</v>
      </c>
      <c r="J388" s="8" t="s">
        <v>1232</v>
      </c>
      <c r="L388" s="1"/>
    </row>
    <row r="389" ht="24" spans="1:12">
      <c r="A389" s="18">
        <f>MAX($A$5:A388)+1</f>
        <v>384</v>
      </c>
      <c r="B389" s="14" t="s">
        <v>124</v>
      </c>
      <c r="C389" s="8" t="s">
        <v>733</v>
      </c>
      <c r="D389" s="8" t="s">
        <v>1197</v>
      </c>
      <c r="E389" s="8" t="s">
        <v>1229</v>
      </c>
      <c r="F389" s="8" t="s">
        <v>1233</v>
      </c>
      <c r="G389" s="7" t="s">
        <v>913</v>
      </c>
      <c r="H389" s="27">
        <v>4</v>
      </c>
      <c r="I389" s="14" t="s">
        <v>146</v>
      </c>
      <c r="J389" s="7" t="s">
        <v>1234</v>
      </c>
      <c r="L389" s="1"/>
    </row>
    <row r="390" ht="24" spans="1:12">
      <c r="A390" s="18">
        <f>MAX($A$5:A389)+1</f>
        <v>385</v>
      </c>
      <c r="B390" s="14" t="s">
        <v>124</v>
      </c>
      <c r="C390" s="8" t="s">
        <v>733</v>
      </c>
      <c r="D390" s="8" t="s">
        <v>1197</v>
      </c>
      <c r="E390" s="8" t="s">
        <v>1229</v>
      </c>
      <c r="F390" s="8" t="s">
        <v>1235</v>
      </c>
      <c r="G390" s="7" t="s">
        <v>1236</v>
      </c>
      <c r="H390" s="27">
        <v>2</v>
      </c>
      <c r="I390" s="14" t="s">
        <v>146</v>
      </c>
      <c r="J390" s="7" t="s">
        <v>1237</v>
      </c>
      <c r="L390" s="1"/>
    </row>
    <row r="391" ht="24" spans="1:12">
      <c r="A391" s="18">
        <f>MAX($A$5:A390)+1</f>
        <v>386</v>
      </c>
      <c r="B391" s="14" t="s">
        <v>124</v>
      </c>
      <c r="C391" s="8" t="s">
        <v>733</v>
      </c>
      <c r="D391" s="8" t="s">
        <v>1238</v>
      </c>
      <c r="E391" s="8" t="s">
        <v>1239</v>
      </c>
      <c r="F391" s="8" t="s">
        <v>1240</v>
      </c>
      <c r="G391" s="8" t="s">
        <v>789</v>
      </c>
      <c r="H391" s="16">
        <v>7</v>
      </c>
      <c r="I391" s="14" t="s">
        <v>146</v>
      </c>
      <c r="J391" s="8" t="s">
        <v>1241</v>
      </c>
      <c r="L391" s="1"/>
    </row>
    <row r="392" ht="24" spans="1:12">
      <c r="A392" s="18">
        <f>MAX($A$5:A391)+1</f>
        <v>387</v>
      </c>
      <c r="B392" s="14" t="s">
        <v>124</v>
      </c>
      <c r="C392" s="8" t="s">
        <v>733</v>
      </c>
      <c r="D392" s="8" t="s">
        <v>1238</v>
      </c>
      <c r="E392" s="8" t="s">
        <v>1239</v>
      </c>
      <c r="F392" s="8" t="s">
        <v>1242</v>
      </c>
      <c r="G392" s="8" t="s">
        <v>773</v>
      </c>
      <c r="H392" s="16">
        <v>5</v>
      </c>
      <c r="I392" s="14" t="s">
        <v>146</v>
      </c>
      <c r="J392" s="8" t="s">
        <v>1243</v>
      </c>
      <c r="L392" s="1"/>
    </row>
    <row r="393" ht="24" spans="1:12">
      <c r="A393" s="18">
        <f>MAX($A$5:A392)+1</f>
        <v>388</v>
      </c>
      <c r="B393" s="14" t="s">
        <v>124</v>
      </c>
      <c r="C393" s="8" t="s">
        <v>733</v>
      </c>
      <c r="D393" s="8" t="s">
        <v>1238</v>
      </c>
      <c r="E393" s="8" t="s">
        <v>1244</v>
      </c>
      <c r="F393" s="8" t="s">
        <v>1245</v>
      </c>
      <c r="G393" s="8" t="s">
        <v>1246</v>
      </c>
      <c r="H393" s="16">
        <v>2</v>
      </c>
      <c r="I393" s="14" t="s">
        <v>146</v>
      </c>
      <c r="J393" s="8" t="s">
        <v>1247</v>
      </c>
      <c r="L393" s="1"/>
    </row>
    <row r="394" ht="24" spans="1:12">
      <c r="A394" s="18">
        <f>MAX($A$5:A393)+1</f>
        <v>389</v>
      </c>
      <c r="B394" s="14" t="s">
        <v>124</v>
      </c>
      <c r="C394" s="8" t="s">
        <v>733</v>
      </c>
      <c r="D394" s="8" t="s">
        <v>1238</v>
      </c>
      <c r="E394" s="8" t="s">
        <v>1244</v>
      </c>
      <c r="F394" s="8" t="s">
        <v>1248</v>
      </c>
      <c r="G394" s="8" t="s">
        <v>767</v>
      </c>
      <c r="H394" s="16">
        <v>4</v>
      </c>
      <c r="I394" s="14" t="s">
        <v>146</v>
      </c>
      <c r="J394" s="8" t="s">
        <v>1249</v>
      </c>
      <c r="L394" s="1"/>
    </row>
    <row r="395" ht="24" spans="1:12">
      <c r="A395" s="18">
        <f>MAX($A$5:A394)+1</f>
        <v>390</v>
      </c>
      <c r="B395" s="14" t="s">
        <v>124</v>
      </c>
      <c r="C395" s="8" t="s">
        <v>733</v>
      </c>
      <c r="D395" s="8" t="s">
        <v>1238</v>
      </c>
      <c r="E395" s="8" t="s">
        <v>1250</v>
      </c>
      <c r="F395" s="8" t="s">
        <v>1251</v>
      </c>
      <c r="G395" s="8" t="s">
        <v>880</v>
      </c>
      <c r="H395" s="16">
        <v>5</v>
      </c>
      <c r="I395" s="14" t="s">
        <v>146</v>
      </c>
      <c r="J395" s="8" t="s">
        <v>1252</v>
      </c>
      <c r="L395" s="1"/>
    </row>
    <row r="396" ht="24" spans="1:12">
      <c r="A396" s="18">
        <f>MAX($A$5:A395)+1</f>
        <v>391</v>
      </c>
      <c r="B396" s="14" t="s">
        <v>124</v>
      </c>
      <c r="C396" s="8" t="s">
        <v>733</v>
      </c>
      <c r="D396" s="8" t="s">
        <v>1238</v>
      </c>
      <c r="E396" s="8" t="s">
        <v>1250</v>
      </c>
      <c r="F396" s="8" t="s">
        <v>1253</v>
      </c>
      <c r="G396" s="8" t="s">
        <v>801</v>
      </c>
      <c r="H396" s="16">
        <v>2</v>
      </c>
      <c r="I396" s="14" t="s">
        <v>146</v>
      </c>
      <c r="J396" s="8" t="s">
        <v>1254</v>
      </c>
      <c r="L396" s="1"/>
    </row>
    <row r="397" ht="24" spans="1:12">
      <c r="A397" s="18">
        <f>MAX($A$5:A396)+1</f>
        <v>392</v>
      </c>
      <c r="B397" s="14" t="s">
        <v>124</v>
      </c>
      <c r="C397" s="8" t="s">
        <v>733</v>
      </c>
      <c r="D397" s="8" t="s">
        <v>1238</v>
      </c>
      <c r="E397" s="8" t="s">
        <v>1250</v>
      </c>
      <c r="F397" s="8" t="s">
        <v>1255</v>
      </c>
      <c r="G397" s="8" t="s">
        <v>776</v>
      </c>
      <c r="H397" s="16">
        <v>4</v>
      </c>
      <c r="I397" s="14" t="s">
        <v>146</v>
      </c>
      <c r="J397" s="8" t="s">
        <v>1256</v>
      </c>
      <c r="L397" s="1"/>
    </row>
    <row r="398" ht="24" spans="1:12">
      <c r="A398" s="18">
        <f>MAX($A$5:A397)+1</f>
        <v>393</v>
      </c>
      <c r="B398" s="14" t="s">
        <v>124</v>
      </c>
      <c r="C398" s="8" t="s">
        <v>733</v>
      </c>
      <c r="D398" s="8" t="s">
        <v>1238</v>
      </c>
      <c r="E398" s="8" t="s">
        <v>1250</v>
      </c>
      <c r="F398" s="8" t="s">
        <v>1257</v>
      </c>
      <c r="G398" s="8" t="s">
        <v>1258</v>
      </c>
      <c r="H398" s="16">
        <v>4</v>
      </c>
      <c r="I398" s="14" t="s">
        <v>146</v>
      </c>
      <c r="J398" s="8" t="s">
        <v>1259</v>
      </c>
      <c r="L398" s="1"/>
    </row>
    <row r="399" ht="36" spans="1:12">
      <c r="A399" s="18">
        <f>MAX($A$5:A398)+1</f>
        <v>394</v>
      </c>
      <c r="B399" s="14" t="s">
        <v>124</v>
      </c>
      <c r="C399" s="8" t="s">
        <v>733</v>
      </c>
      <c r="D399" s="8" t="s">
        <v>1238</v>
      </c>
      <c r="E399" s="8" t="s">
        <v>1250</v>
      </c>
      <c r="F399" s="8" t="s">
        <v>1260</v>
      </c>
      <c r="G399" s="8" t="s">
        <v>1261</v>
      </c>
      <c r="H399" s="16">
        <v>1</v>
      </c>
      <c r="I399" s="14" t="s">
        <v>146</v>
      </c>
      <c r="J399" s="8" t="s">
        <v>1262</v>
      </c>
      <c r="L399" s="1"/>
    </row>
    <row r="400" ht="24" spans="1:12">
      <c r="A400" s="18">
        <f>MAX($A$5:A399)+1</f>
        <v>395</v>
      </c>
      <c r="B400" s="14" t="s">
        <v>124</v>
      </c>
      <c r="C400" s="8" t="s">
        <v>733</v>
      </c>
      <c r="D400" s="8" t="s">
        <v>1238</v>
      </c>
      <c r="E400" s="8" t="s">
        <v>200</v>
      </c>
      <c r="F400" s="8" t="s">
        <v>1263</v>
      </c>
      <c r="G400" s="8" t="s">
        <v>749</v>
      </c>
      <c r="H400" s="16">
        <v>1</v>
      </c>
      <c r="I400" s="14" t="s">
        <v>146</v>
      </c>
      <c r="J400" s="8" t="s">
        <v>1264</v>
      </c>
      <c r="L400" s="1"/>
    </row>
    <row r="401" ht="36" spans="1:12">
      <c r="A401" s="18">
        <f>MAX($A$5:A400)+1</f>
        <v>396</v>
      </c>
      <c r="B401" s="14" t="s">
        <v>124</v>
      </c>
      <c r="C401" s="8" t="s">
        <v>733</v>
      </c>
      <c r="D401" s="8" t="s">
        <v>1238</v>
      </c>
      <c r="E401" s="8" t="s">
        <v>1265</v>
      </c>
      <c r="F401" s="8" t="s">
        <v>1266</v>
      </c>
      <c r="G401" s="8" t="s">
        <v>1267</v>
      </c>
      <c r="H401" s="16">
        <v>2</v>
      </c>
      <c r="I401" s="14" t="s">
        <v>146</v>
      </c>
      <c r="J401" s="8" t="s">
        <v>1268</v>
      </c>
      <c r="L401" s="1"/>
    </row>
    <row r="402" ht="36" spans="1:12">
      <c r="A402" s="18">
        <f>MAX($A$5:A401)+1</f>
        <v>397</v>
      </c>
      <c r="B402" s="14" t="s">
        <v>124</v>
      </c>
      <c r="C402" s="8" t="s">
        <v>733</v>
      </c>
      <c r="D402" s="8" t="s">
        <v>1238</v>
      </c>
      <c r="E402" s="8" t="s">
        <v>1269</v>
      </c>
      <c r="F402" s="8" t="s">
        <v>981</v>
      </c>
      <c r="G402" s="8" t="s">
        <v>1270</v>
      </c>
      <c r="H402" s="16">
        <v>1</v>
      </c>
      <c r="I402" s="14" t="s">
        <v>146</v>
      </c>
      <c r="J402" s="8" t="s">
        <v>1271</v>
      </c>
      <c r="L402" s="1"/>
    </row>
    <row r="403" ht="36" spans="1:12">
      <c r="A403" s="18">
        <f>MAX($A$5:A402)+1</f>
        <v>398</v>
      </c>
      <c r="B403" s="14" t="s">
        <v>124</v>
      </c>
      <c r="C403" s="8" t="s">
        <v>733</v>
      </c>
      <c r="D403" s="8" t="s">
        <v>1238</v>
      </c>
      <c r="E403" s="8" t="s">
        <v>1269</v>
      </c>
      <c r="F403" s="8" t="s">
        <v>1272</v>
      </c>
      <c r="G403" s="8" t="s">
        <v>1273</v>
      </c>
      <c r="H403" s="16">
        <v>1</v>
      </c>
      <c r="I403" s="14" t="s">
        <v>146</v>
      </c>
      <c r="J403" s="8" t="s">
        <v>1274</v>
      </c>
      <c r="L403" s="1"/>
    </row>
    <row r="404" ht="24" spans="1:12">
      <c r="A404" s="18">
        <f>MAX($A$5:A403)+1</f>
        <v>399</v>
      </c>
      <c r="B404" s="14" t="s">
        <v>124</v>
      </c>
      <c r="C404" s="8" t="s">
        <v>733</v>
      </c>
      <c r="D404" s="8" t="s">
        <v>1238</v>
      </c>
      <c r="E404" s="8" t="s">
        <v>1269</v>
      </c>
      <c r="F404" s="8" t="s">
        <v>1275</v>
      </c>
      <c r="G404" s="8" t="s">
        <v>1276</v>
      </c>
      <c r="H404" s="16">
        <v>1</v>
      </c>
      <c r="I404" s="14" t="s">
        <v>146</v>
      </c>
      <c r="J404" s="8" t="s">
        <v>1277</v>
      </c>
      <c r="L404" s="1"/>
    </row>
    <row r="405" ht="36" spans="1:12">
      <c r="A405" s="18">
        <f>MAX($A$5:A404)+1</f>
        <v>400</v>
      </c>
      <c r="B405" s="14" t="s">
        <v>124</v>
      </c>
      <c r="C405" s="8" t="s">
        <v>733</v>
      </c>
      <c r="D405" s="8" t="s">
        <v>1238</v>
      </c>
      <c r="E405" s="8" t="s">
        <v>1278</v>
      </c>
      <c r="F405" s="8" t="s">
        <v>1279</v>
      </c>
      <c r="G405" s="8" t="s">
        <v>1280</v>
      </c>
      <c r="H405" s="16">
        <v>1</v>
      </c>
      <c r="I405" s="14" t="s">
        <v>146</v>
      </c>
      <c r="J405" s="8" t="s">
        <v>1281</v>
      </c>
      <c r="L405" s="1"/>
    </row>
    <row r="406" ht="24" spans="1:12">
      <c r="A406" s="18">
        <f>MAX($A$5:A405)+1</f>
        <v>401</v>
      </c>
      <c r="B406" s="14" t="s">
        <v>124</v>
      </c>
      <c r="C406" s="8" t="s">
        <v>733</v>
      </c>
      <c r="D406" s="8" t="s">
        <v>1238</v>
      </c>
      <c r="E406" s="8" t="s">
        <v>1239</v>
      </c>
      <c r="F406" s="8" t="s">
        <v>1282</v>
      </c>
      <c r="G406" s="8" t="s">
        <v>758</v>
      </c>
      <c r="H406" s="16">
        <v>4</v>
      </c>
      <c r="I406" s="14" t="s">
        <v>146</v>
      </c>
      <c r="J406" s="8" t="s">
        <v>1283</v>
      </c>
      <c r="L406" s="1"/>
    </row>
    <row r="407" ht="24" spans="1:12">
      <c r="A407" s="18">
        <f>MAX($A$5:A406)+1</f>
        <v>402</v>
      </c>
      <c r="B407" s="14" t="s">
        <v>124</v>
      </c>
      <c r="C407" s="8" t="s">
        <v>733</v>
      </c>
      <c r="D407" s="8" t="s">
        <v>1238</v>
      </c>
      <c r="E407" s="8" t="s">
        <v>1284</v>
      </c>
      <c r="F407" s="8" t="s">
        <v>1285</v>
      </c>
      <c r="G407" s="8" t="s">
        <v>789</v>
      </c>
      <c r="H407" s="16">
        <v>3</v>
      </c>
      <c r="I407" s="14" t="s">
        <v>146</v>
      </c>
      <c r="J407" s="8" t="s">
        <v>1286</v>
      </c>
      <c r="L407" s="1"/>
    </row>
    <row r="408" ht="24" spans="1:12">
      <c r="A408" s="18">
        <f>MAX($A$5:A407)+1</f>
        <v>403</v>
      </c>
      <c r="B408" s="14" t="s">
        <v>124</v>
      </c>
      <c r="C408" s="8" t="s">
        <v>733</v>
      </c>
      <c r="D408" s="8" t="s">
        <v>1238</v>
      </c>
      <c r="E408" s="8" t="s">
        <v>1287</v>
      </c>
      <c r="F408" s="8" t="s">
        <v>1288</v>
      </c>
      <c r="G408" s="8" t="s">
        <v>880</v>
      </c>
      <c r="H408" s="16">
        <v>2</v>
      </c>
      <c r="I408" s="14" t="s">
        <v>146</v>
      </c>
      <c r="J408" s="8" t="s">
        <v>1289</v>
      </c>
      <c r="L408" s="1"/>
    </row>
    <row r="409" ht="24" spans="1:12">
      <c r="A409" s="18">
        <f>MAX($A$5:A408)+1</f>
        <v>404</v>
      </c>
      <c r="B409" s="14" t="s">
        <v>124</v>
      </c>
      <c r="C409" s="8" t="s">
        <v>733</v>
      </c>
      <c r="D409" s="8" t="s">
        <v>1290</v>
      </c>
      <c r="E409" s="8" t="s">
        <v>1291</v>
      </c>
      <c r="F409" s="8" t="s">
        <v>1292</v>
      </c>
      <c r="G409" s="8" t="s">
        <v>889</v>
      </c>
      <c r="H409" s="16">
        <v>3</v>
      </c>
      <c r="I409" s="14" t="s">
        <v>146</v>
      </c>
      <c r="J409" s="8" t="s">
        <v>1293</v>
      </c>
      <c r="L409" s="1"/>
    </row>
    <row r="410" ht="24" spans="1:12">
      <c r="A410" s="18">
        <f>MAX($A$5:A409)+1</f>
        <v>405</v>
      </c>
      <c r="B410" s="14" t="s">
        <v>124</v>
      </c>
      <c r="C410" s="8" t="s">
        <v>733</v>
      </c>
      <c r="D410" s="8" t="s">
        <v>1290</v>
      </c>
      <c r="E410" s="8" t="s">
        <v>1291</v>
      </c>
      <c r="F410" s="8" t="s">
        <v>1294</v>
      </c>
      <c r="G410" s="8" t="s">
        <v>749</v>
      </c>
      <c r="H410" s="16">
        <v>4</v>
      </c>
      <c r="I410" s="14" t="s">
        <v>146</v>
      </c>
      <c r="J410" s="8" t="s">
        <v>1295</v>
      </c>
      <c r="L410" s="1"/>
    </row>
    <row r="411" ht="36" spans="1:12">
      <c r="A411" s="18">
        <f>MAX($A$5:A410)+1</f>
        <v>406</v>
      </c>
      <c r="B411" s="14" t="s">
        <v>124</v>
      </c>
      <c r="C411" s="8" t="s">
        <v>733</v>
      </c>
      <c r="D411" s="8" t="s">
        <v>1290</v>
      </c>
      <c r="E411" s="8" t="s">
        <v>1296</v>
      </c>
      <c r="F411" s="15" t="s">
        <v>1297</v>
      </c>
      <c r="G411" s="8" t="s">
        <v>1084</v>
      </c>
      <c r="H411" s="16">
        <v>1</v>
      </c>
      <c r="I411" s="14" t="s">
        <v>146</v>
      </c>
      <c r="J411" s="8" t="s">
        <v>1298</v>
      </c>
      <c r="L411" s="1"/>
    </row>
    <row r="412" ht="24" spans="1:12">
      <c r="A412" s="18">
        <f>MAX($A$5:A411)+1</f>
        <v>407</v>
      </c>
      <c r="B412" s="14" t="s">
        <v>124</v>
      </c>
      <c r="C412" s="8" t="s">
        <v>733</v>
      </c>
      <c r="D412" s="8" t="s">
        <v>1290</v>
      </c>
      <c r="E412" s="8" t="s">
        <v>1299</v>
      </c>
      <c r="F412" s="8" t="s">
        <v>1300</v>
      </c>
      <c r="G412" s="8" t="s">
        <v>758</v>
      </c>
      <c r="H412" s="16">
        <v>2</v>
      </c>
      <c r="I412" s="14" t="s">
        <v>146</v>
      </c>
      <c r="J412" s="8" t="s">
        <v>1301</v>
      </c>
      <c r="L412" s="1"/>
    </row>
    <row r="413" ht="24" spans="1:12">
      <c r="A413" s="18">
        <f>MAX($A$5:A412)+1</f>
        <v>408</v>
      </c>
      <c r="B413" s="14" t="s">
        <v>124</v>
      </c>
      <c r="C413" s="8" t="s">
        <v>733</v>
      </c>
      <c r="D413" s="8" t="s">
        <v>1290</v>
      </c>
      <c r="E413" s="8" t="s">
        <v>1299</v>
      </c>
      <c r="F413" s="8" t="s">
        <v>1302</v>
      </c>
      <c r="G413" s="8" t="s">
        <v>773</v>
      </c>
      <c r="H413" s="16">
        <v>4</v>
      </c>
      <c r="I413" s="14" t="s">
        <v>146</v>
      </c>
      <c r="J413" s="8" t="s">
        <v>1303</v>
      </c>
      <c r="L413" s="1"/>
    </row>
    <row r="414" ht="24" spans="1:12">
      <c r="A414" s="18">
        <f>MAX($A$5:A413)+1</f>
        <v>409</v>
      </c>
      <c r="B414" s="14" t="s">
        <v>124</v>
      </c>
      <c r="C414" s="8" t="s">
        <v>733</v>
      </c>
      <c r="D414" s="8" t="s">
        <v>1290</v>
      </c>
      <c r="E414" s="8" t="s">
        <v>1299</v>
      </c>
      <c r="F414" s="8" t="s">
        <v>1304</v>
      </c>
      <c r="G414" s="8" t="s">
        <v>749</v>
      </c>
      <c r="H414" s="16">
        <v>3</v>
      </c>
      <c r="I414" s="14" t="s">
        <v>146</v>
      </c>
      <c r="J414" s="8" t="s">
        <v>1305</v>
      </c>
      <c r="L414" s="1"/>
    </row>
    <row r="415" ht="24" spans="1:12">
      <c r="A415" s="18">
        <f>MAX($A$5:A414)+1</f>
        <v>410</v>
      </c>
      <c r="B415" s="14" t="s">
        <v>124</v>
      </c>
      <c r="C415" s="8" t="s">
        <v>733</v>
      </c>
      <c r="D415" s="8" t="s">
        <v>1290</v>
      </c>
      <c r="E415" s="8" t="s">
        <v>1299</v>
      </c>
      <c r="F415" s="8" t="s">
        <v>1306</v>
      </c>
      <c r="G415" s="8" t="s">
        <v>767</v>
      </c>
      <c r="H415" s="16">
        <v>6</v>
      </c>
      <c r="I415" s="14" t="s">
        <v>146</v>
      </c>
      <c r="J415" s="8" t="s">
        <v>1307</v>
      </c>
      <c r="L415" s="1"/>
    </row>
    <row r="416" ht="24" spans="1:12">
      <c r="A416" s="18">
        <f>MAX($A$5:A415)+1</f>
        <v>411</v>
      </c>
      <c r="B416" s="14" t="s">
        <v>124</v>
      </c>
      <c r="C416" s="8" t="s">
        <v>733</v>
      </c>
      <c r="D416" s="8" t="s">
        <v>1290</v>
      </c>
      <c r="E416" s="8" t="s">
        <v>1308</v>
      </c>
      <c r="F416" s="8" t="s">
        <v>1309</v>
      </c>
      <c r="G416" s="8" t="s">
        <v>1258</v>
      </c>
      <c r="H416" s="16">
        <v>1</v>
      </c>
      <c r="I416" s="14" t="s">
        <v>146</v>
      </c>
      <c r="J416" s="8" t="s">
        <v>1310</v>
      </c>
      <c r="L416" s="1"/>
    </row>
    <row r="417" ht="24" spans="1:12">
      <c r="A417" s="18">
        <f>MAX($A$5:A416)+1</f>
        <v>412</v>
      </c>
      <c r="B417" s="14" t="s">
        <v>124</v>
      </c>
      <c r="C417" s="8" t="s">
        <v>733</v>
      </c>
      <c r="D417" s="8" t="s">
        <v>1290</v>
      </c>
      <c r="E417" s="8" t="s">
        <v>1308</v>
      </c>
      <c r="F417" s="8" t="s">
        <v>1311</v>
      </c>
      <c r="G417" s="8" t="s">
        <v>857</v>
      </c>
      <c r="H417" s="16">
        <v>4</v>
      </c>
      <c r="I417" s="14" t="s">
        <v>146</v>
      </c>
      <c r="J417" s="8" t="s">
        <v>1312</v>
      </c>
      <c r="L417" s="1"/>
    </row>
    <row r="418" ht="24" spans="1:12">
      <c r="A418" s="18">
        <f>MAX($A$5:A417)+1</f>
        <v>413</v>
      </c>
      <c r="B418" s="14" t="s">
        <v>124</v>
      </c>
      <c r="C418" s="8" t="s">
        <v>733</v>
      </c>
      <c r="D418" s="9" t="s">
        <v>1290</v>
      </c>
      <c r="E418" s="9" t="s">
        <v>1308</v>
      </c>
      <c r="F418" s="9" t="s">
        <v>1313</v>
      </c>
      <c r="G418" s="9" t="s">
        <v>801</v>
      </c>
      <c r="H418" s="19">
        <v>3</v>
      </c>
      <c r="I418" s="14" t="s">
        <v>146</v>
      </c>
      <c r="J418" s="9" t="s">
        <v>1314</v>
      </c>
      <c r="L418" s="1"/>
    </row>
    <row r="419" ht="36" spans="1:12">
      <c r="A419" s="18">
        <f>MAX($A$5:A418)+1</f>
        <v>414</v>
      </c>
      <c r="B419" s="14" t="s">
        <v>124</v>
      </c>
      <c r="C419" s="8" t="s">
        <v>733</v>
      </c>
      <c r="D419" s="8" t="s">
        <v>1290</v>
      </c>
      <c r="E419" s="8" t="s">
        <v>1308</v>
      </c>
      <c r="F419" s="8" t="s">
        <v>1315</v>
      </c>
      <c r="G419" s="8" t="s">
        <v>1316</v>
      </c>
      <c r="H419" s="16">
        <v>3</v>
      </c>
      <c r="I419" s="14" t="s">
        <v>146</v>
      </c>
      <c r="J419" s="8" t="s">
        <v>1317</v>
      </c>
      <c r="L419" s="1"/>
    </row>
    <row r="420" ht="24" spans="1:12">
      <c r="A420" s="18">
        <f>MAX($A$5:A419)+1</f>
        <v>415</v>
      </c>
      <c r="B420" s="14" t="s">
        <v>124</v>
      </c>
      <c r="C420" s="8" t="s">
        <v>733</v>
      </c>
      <c r="D420" s="9" t="s">
        <v>1290</v>
      </c>
      <c r="E420" s="9" t="s">
        <v>1308</v>
      </c>
      <c r="F420" s="9" t="s">
        <v>1318</v>
      </c>
      <c r="G420" s="9" t="s">
        <v>746</v>
      </c>
      <c r="H420" s="19">
        <v>5</v>
      </c>
      <c r="I420" s="14" t="s">
        <v>146</v>
      </c>
      <c r="J420" s="9" t="s">
        <v>1319</v>
      </c>
      <c r="L420" s="1"/>
    </row>
    <row r="421" ht="24" spans="1:12">
      <c r="A421" s="18">
        <f>MAX($A$5:A420)+1</f>
        <v>416</v>
      </c>
      <c r="B421" s="14" t="s">
        <v>124</v>
      </c>
      <c r="C421" s="8" t="s">
        <v>733</v>
      </c>
      <c r="D421" s="8" t="s">
        <v>1290</v>
      </c>
      <c r="E421" s="8" t="s">
        <v>1320</v>
      </c>
      <c r="F421" s="8" t="s">
        <v>1321</v>
      </c>
      <c r="G421" s="8" t="s">
        <v>1322</v>
      </c>
      <c r="H421" s="16">
        <v>3</v>
      </c>
      <c r="I421" s="14" t="s">
        <v>146</v>
      </c>
      <c r="J421" s="8" t="s">
        <v>1323</v>
      </c>
      <c r="L421" s="1"/>
    </row>
  </sheetData>
  <mergeCells count="1">
    <mergeCell ref="A4:J4"/>
  </mergeCells>
  <conditionalFormatting sqref="F85">
    <cfRule type="duplicateValues" dxfId="0" priority="5"/>
  </conditionalFormatting>
  <conditionalFormatting sqref="F87">
    <cfRule type="duplicateValues" dxfId="0" priority="4"/>
  </conditionalFormatting>
  <conditionalFormatting sqref="F96">
    <cfRule type="duplicateValues" dxfId="0" priority="13"/>
  </conditionalFormatting>
  <conditionalFormatting sqref="F97">
    <cfRule type="duplicateValues" dxfId="0" priority="12"/>
  </conditionalFormatting>
  <conditionalFormatting sqref="F98">
    <cfRule type="duplicateValues" dxfId="0" priority="11"/>
  </conditionalFormatting>
  <conditionalFormatting sqref="F99">
    <cfRule type="duplicateValues" dxfId="0" priority="10"/>
  </conditionalFormatting>
  <conditionalFormatting sqref="F100">
    <cfRule type="duplicateValues" dxfId="0" priority="9"/>
  </conditionalFormatting>
  <conditionalFormatting sqref="F101">
    <cfRule type="duplicateValues" dxfId="0" priority="8"/>
  </conditionalFormatting>
  <conditionalFormatting sqref="F103">
    <cfRule type="duplicateValues" dxfId="0" priority="7"/>
  </conditionalFormatting>
  <conditionalFormatting sqref="F112">
    <cfRule type="duplicateValues" dxfId="0" priority="3"/>
  </conditionalFormatting>
  <conditionalFormatting sqref="F115">
    <cfRule type="duplicateValues" dxfId="0" priority="2"/>
  </conditionalFormatting>
  <conditionalFormatting sqref="F117">
    <cfRule type="duplicateValues" dxfId="0" priority="1"/>
  </conditionalFormatting>
  <conditionalFormatting sqref="F122">
    <cfRule type="duplicateValues" dxfId="0" priority="14"/>
  </conditionalFormatting>
  <conditionalFormatting sqref="F125">
    <cfRule type="duplicateValues" dxfId="0" priority="16"/>
  </conditionalFormatting>
  <conditionalFormatting sqref="F126">
    <cfRule type="duplicateValues" dxfId="0" priority="15"/>
  </conditionalFormatting>
  <conditionalFormatting sqref="F171">
    <cfRule type="duplicateValues" dxfId="0" priority="24"/>
  </conditionalFormatting>
  <conditionalFormatting sqref="F173">
    <cfRule type="duplicateValues" dxfId="0" priority="22"/>
  </conditionalFormatting>
  <conditionalFormatting sqref="F174">
    <cfRule type="duplicateValues" dxfId="0" priority="20"/>
  </conditionalFormatting>
  <conditionalFormatting sqref="F176">
    <cfRule type="duplicateValues" dxfId="0" priority="21"/>
  </conditionalFormatting>
  <conditionalFormatting sqref="F178">
    <cfRule type="duplicateValues" dxfId="0" priority="23"/>
  </conditionalFormatting>
  <conditionalFormatting sqref="F180">
    <cfRule type="duplicateValues" dxfId="0" priority="17"/>
  </conditionalFormatting>
  <conditionalFormatting sqref="F182">
    <cfRule type="duplicateValues" dxfId="0" priority="19"/>
  </conditionalFormatting>
  <conditionalFormatting sqref="F183">
    <cfRule type="duplicateValues" dxfId="0" priority="18"/>
  </conditionalFormatting>
  <conditionalFormatting sqref="F186">
    <cfRule type="duplicateValues" dxfId="0" priority="6"/>
  </conditionalFormatting>
  <conditionalFormatting sqref="F216">
    <cfRule type="duplicateValues" dxfId="0" priority="31"/>
  </conditionalFormatting>
  <conditionalFormatting sqref="F314">
    <cfRule type="duplicateValues" dxfId="0" priority="25"/>
  </conditionalFormatting>
  <conditionalFormatting sqref="F349">
    <cfRule type="duplicateValues" dxfId="0" priority="26"/>
  </conditionalFormatting>
  <conditionalFormatting sqref="F353">
    <cfRule type="duplicateValues" dxfId="0" priority="27"/>
  </conditionalFormatting>
  <conditionalFormatting sqref="F374">
    <cfRule type="duplicateValues" dxfId="0" priority="28"/>
  </conditionalFormatting>
  <conditionalFormatting sqref="F380">
    <cfRule type="duplicateValues" dxfId="0" priority="30"/>
  </conditionalFormatting>
  <conditionalFormatting sqref="F399">
    <cfRule type="duplicateValues" dxfId="0" priority="35"/>
  </conditionalFormatting>
  <conditionalFormatting sqref="F400">
    <cfRule type="duplicateValues" dxfId="0" priority="39"/>
  </conditionalFormatting>
  <conditionalFormatting sqref="F401">
    <cfRule type="duplicateValues" dxfId="0" priority="34"/>
  </conditionalFormatting>
  <conditionalFormatting sqref="F402">
    <cfRule type="duplicateValues" dxfId="0" priority="38"/>
  </conditionalFormatting>
  <conditionalFormatting sqref="F403">
    <cfRule type="duplicateValues" dxfId="0" priority="37"/>
  </conditionalFormatting>
  <conditionalFormatting sqref="F404">
    <cfRule type="duplicateValues" dxfId="0" priority="33"/>
  </conditionalFormatting>
  <conditionalFormatting sqref="F405">
    <cfRule type="duplicateValues" dxfId="0" priority="36"/>
  </conditionalFormatting>
  <conditionalFormatting sqref="F411">
    <cfRule type="duplicateValues" dxfId="0" priority="32"/>
  </conditionalFormatting>
  <conditionalFormatting sqref="F381:F382">
    <cfRule type="duplicateValues" dxfId="0" priority="29"/>
  </conditionalFormatting>
  <pageMargins left="0.7" right="0.7" top="0.75" bottom="0.75" header="0.3" footer="0.3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G35"/>
  <sheetViews>
    <sheetView tabSelected="1" workbookViewId="0">
      <selection activeCell="L25" sqref="L25"/>
    </sheetView>
  </sheetViews>
  <sheetFormatPr defaultColWidth="9" defaultRowHeight="14.25" outlineLevelCol="6"/>
  <cols>
    <col min="1" max="1" width="10.375" customWidth="1"/>
    <col min="3" max="3" width="14.5" customWidth="1"/>
    <col min="4" max="4" width="14.75" customWidth="1"/>
    <col min="5" max="5" width="12.25" customWidth="1"/>
    <col min="6" max="6" width="11.5" customWidth="1"/>
    <col min="7" max="7" width="9.5" customWidth="1"/>
  </cols>
  <sheetData>
    <row r="4" s="1" customFormat="1" ht="25.5" spans="1:7">
      <c r="A4" s="2" t="s">
        <v>1324</v>
      </c>
      <c r="B4" s="2"/>
      <c r="C4" s="2"/>
      <c r="D4" s="2"/>
      <c r="E4" s="2"/>
      <c r="F4" s="2"/>
      <c r="G4" s="2"/>
    </row>
    <row r="5" s="1" customFormat="1" ht="23.25" customHeight="1" spans="1:7">
      <c r="A5" s="3" t="s">
        <v>1325</v>
      </c>
      <c r="B5" s="3"/>
      <c r="C5" s="3"/>
      <c r="E5" s="4" t="s">
        <v>1326</v>
      </c>
      <c r="F5" s="4"/>
      <c r="G5" s="4"/>
    </row>
    <row r="6" s="1" customFormat="1" spans="1:7">
      <c r="A6" s="5" t="s">
        <v>131</v>
      </c>
      <c r="B6" s="5" t="s">
        <v>1327</v>
      </c>
      <c r="C6" s="5" t="s">
        <v>1328</v>
      </c>
      <c r="D6" s="5" t="s">
        <v>1329</v>
      </c>
      <c r="E6" s="5" t="s">
        <v>1330</v>
      </c>
      <c r="F6" s="5" t="s">
        <v>1331</v>
      </c>
      <c r="G6" s="5" t="s">
        <v>1332</v>
      </c>
    </row>
    <row r="7" s="1" customFormat="1" spans="1:7">
      <c r="A7" s="5">
        <v>1</v>
      </c>
      <c r="B7" s="6" t="s">
        <v>1333</v>
      </c>
      <c r="C7" s="7" t="s">
        <v>649</v>
      </c>
      <c r="D7" s="8" t="s">
        <v>637</v>
      </c>
      <c r="E7" s="8" t="s">
        <v>651</v>
      </c>
      <c r="F7" s="5" t="s">
        <v>1334</v>
      </c>
      <c r="G7" s="5" t="s">
        <v>1335</v>
      </c>
    </row>
    <row r="8" s="1" customFormat="1" spans="1:7">
      <c r="A8" s="5">
        <v>2</v>
      </c>
      <c r="B8" s="6" t="s">
        <v>1333</v>
      </c>
      <c r="C8" s="8" t="s">
        <v>653</v>
      </c>
      <c r="D8" s="8" t="s">
        <v>637</v>
      </c>
      <c r="E8" s="8" t="s">
        <v>655</v>
      </c>
      <c r="F8" s="5" t="s">
        <v>1334</v>
      </c>
      <c r="G8" s="5" t="s">
        <v>1335</v>
      </c>
    </row>
    <row r="9" s="1" customFormat="1" spans="1:7">
      <c r="A9" s="5">
        <v>3</v>
      </c>
      <c r="B9" s="6" t="s">
        <v>1333</v>
      </c>
      <c r="C9" s="8" t="s">
        <v>656</v>
      </c>
      <c r="D9" s="8" t="s">
        <v>637</v>
      </c>
      <c r="E9" s="8" t="s">
        <v>657</v>
      </c>
      <c r="F9" s="5" t="s">
        <v>1334</v>
      </c>
      <c r="G9" s="5" t="s">
        <v>1335</v>
      </c>
    </row>
    <row r="10" s="1" customFormat="1" spans="1:7">
      <c r="A10" s="5">
        <v>4</v>
      </c>
      <c r="B10" s="6" t="s">
        <v>1333</v>
      </c>
      <c r="C10" s="8" t="s">
        <v>693</v>
      </c>
      <c r="D10" s="8" t="s">
        <v>672</v>
      </c>
      <c r="E10" s="8" t="s">
        <v>694</v>
      </c>
      <c r="F10" s="5" t="s">
        <v>1334</v>
      </c>
      <c r="G10" s="5" t="s">
        <v>1335</v>
      </c>
    </row>
    <row r="11" s="1" customFormat="1" spans="1:7">
      <c r="A11" s="5">
        <v>5</v>
      </c>
      <c r="B11" s="6" t="s">
        <v>1333</v>
      </c>
      <c r="C11" s="9" t="s">
        <v>695</v>
      </c>
      <c r="D11" s="9" t="s">
        <v>672</v>
      </c>
      <c r="E11" s="9" t="s">
        <v>697</v>
      </c>
      <c r="F11" s="5" t="s">
        <v>1334</v>
      </c>
      <c r="G11" s="5" t="s">
        <v>1335</v>
      </c>
    </row>
    <row r="12" s="1" customFormat="1" spans="1:7">
      <c r="A12" s="5">
        <v>6</v>
      </c>
      <c r="B12" s="6" t="s">
        <v>1333</v>
      </c>
      <c r="C12" s="8" t="s">
        <v>699</v>
      </c>
      <c r="D12" s="8" t="s">
        <v>672</v>
      </c>
      <c r="E12" s="8" t="s">
        <v>700</v>
      </c>
      <c r="F12" s="5" t="s">
        <v>1334</v>
      </c>
      <c r="G12" s="5" t="s">
        <v>1335</v>
      </c>
    </row>
    <row r="13" s="1" customFormat="1" spans="1:7">
      <c r="A13" s="5">
        <v>7</v>
      </c>
      <c r="B13" s="6" t="s">
        <v>1333</v>
      </c>
      <c r="C13" s="9" t="s">
        <v>701</v>
      </c>
      <c r="D13" s="9" t="s">
        <v>672</v>
      </c>
      <c r="E13" s="9" t="s">
        <v>702</v>
      </c>
      <c r="F13" s="5" t="s">
        <v>1334</v>
      </c>
      <c r="G13" s="5" t="s">
        <v>1335</v>
      </c>
    </row>
    <row r="14" s="1" customFormat="1" spans="1:7">
      <c r="A14" s="5">
        <v>8</v>
      </c>
      <c r="B14" s="6" t="s">
        <v>1333</v>
      </c>
      <c r="C14" s="9" t="s">
        <v>703</v>
      </c>
      <c r="D14" s="9" t="s">
        <v>672</v>
      </c>
      <c r="E14" s="9" t="s">
        <v>704</v>
      </c>
      <c r="F14" s="5" t="s">
        <v>1334</v>
      </c>
      <c r="G14" s="5" t="s">
        <v>1335</v>
      </c>
    </row>
    <row r="15" s="1" customFormat="1" spans="1:7">
      <c r="A15" s="5">
        <v>9</v>
      </c>
      <c r="B15" s="6" t="s">
        <v>1333</v>
      </c>
      <c r="C15" s="8" t="s">
        <v>707</v>
      </c>
      <c r="D15" s="8" t="s">
        <v>705</v>
      </c>
      <c r="E15" s="8" t="s">
        <v>709</v>
      </c>
      <c r="F15" s="5" t="s">
        <v>1334</v>
      </c>
      <c r="G15" s="5" t="s">
        <v>1335</v>
      </c>
    </row>
    <row r="16" s="1" customFormat="1" spans="1:7">
      <c r="A16" s="5">
        <v>10</v>
      </c>
      <c r="B16" s="6" t="s">
        <v>1333</v>
      </c>
      <c r="C16" s="9" t="s">
        <v>251</v>
      </c>
      <c r="D16" s="8" t="s">
        <v>237</v>
      </c>
      <c r="E16" s="8" t="s">
        <v>253</v>
      </c>
      <c r="F16" s="5" t="s">
        <v>1334</v>
      </c>
      <c r="G16" s="5" t="s">
        <v>1335</v>
      </c>
    </row>
    <row r="17" s="1" customFormat="1" spans="1:7">
      <c r="A17" s="5">
        <v>11</v>
      </c>
      <c r="B17" s="6" t="s">
        <v>1333</v>
      </c>
      <c r="C17" s="8" t="s">
        <v>254</v>
      </c>
      <c r="D17" s="8" t="s">
        <v>237</v>
      </c>
      <c r="E17" s="8" t="s">
        <v>256</v>
      </c>
      <c r="F17" s="5" t="s">
        <v>1334</v>
      </c>
      <c r="G17" s="5" t="s">
        <v>1335</v>
      </c>
    </row>
    <row r="18" s="1" customFormat="1" spans="1:7">
      <c r="A18" s="5">
        <v>12</v>
      </c>
      <c r="B18" s="6" t="s">
        <v>1333</v>
      </c>
      <c r="C18" s="8" t="s">
        <v>259</v>
      </c>
      <c r="D18" s="8" t="s">
        <v>257</v>
      </c>
      <c r="E18" s="8" t="s">
        <v>261</v>
      </c>
      <c r="F18" s="5" t="s">
        <v>1334</v>
      </c>
      <c r="G18" s="5" t="s">
        <v>1335</v>
      </c>
    </row>
    <row r="19" s="1" customFormat="1" spans="1:7">
      <c r="A19" s="5">
        <v>13</v>
      </c>
      <c r="B19" s="6" t="s">
        <v>1333</v>
      </c>
      <c r="C19" s="8" t="s">
        <v>262</v>
      </c>
      <c r="D19" s="8" t="s">
        <v>257</v>
      </c>
      <c r="E19" s="8" t="s">
        <v>264</v>
      </c>
      <c r="F19" s="5" t="s">
        <v>1334</v>
      </c>
      <c r="G19" s="5" t="s">
        <v>1335</v>
      </c>
    </row>
    <row r="20" s="1" customFormat="1" spans="1:7">
      <c r="A20" s="5">
        <v>14</v>
      </c>
      <c r="B20" s="6" t="s">
        <v>1333</v>
      </c>
      <c r="C20" s="8" t="s">
        <v>265</v>
      </c>
      <c r="D20" s="8" t="s">
        <v>257</v>
      </c>
      <c r="E20" s="8" t="s">
        <v>267</v>
      </c>
      <c r="F20" s="5" t="s">
        <v>1334</v>
      </c>
      <c r="G20" s="5" t="s">
        <v>1335</v>
      </c>
    </row>
    <row r="21" s="1" customFormat="1" spans="1:7">
      <c r="A21" s="5">
        <v>15</v>
      </c>
      <c r="B21" s="6" t="s">
        <v>1333</v>
      </c>
      <c r="C21" s="8" t="s">
        <v>770</v>
      </c>
      <c r="D21" s="8" t="s">
        <v>734</v>
      </c>
      <c r="E21" s="8" t="s">
        <v>771</v>
      </c>
      <c r="F21" s="5" t="s">
        <v>1334</v>
      </c>
      <c r="G21" s="5" t="s">
        <v>1335</v>
      </c>
    </row>
    <row r="22" s="1" customFormat="1" spans="1:7">
      <c r="A22" s="5">
        <v>16</v>
      </c>
      <c r="B22" s="6" t="s">
        <v>1333</v>
      </c>
      <c r="C22" s="8" t="s">
        <v>772</v>
      </c>
      <c r="D22" s="8" t="s">
        <v>734</v>
      </c>
      <c r="E22" s="8" t="s">
        <v>774</v>
      </c>
      <c r="F22" s="5" t="s">
        <v>1334</v>
      </c>
      <c r="G22" s="5" t="s">
        <v>1335</v>
      </c>
    </row>
    <row r="23" s="1" customFormat="1" spans="1:7">
      <c r="A23" s="5">
        <v>17</v>
      </c>
      <c r="B23" s="6" t="s">
        <v>1333</v>
      </c>
      <c r="C23" s="9" t="s">
        <v>775</v>
      </c>
      <c r="D23" s="9" t="s">
        <v>734</v>
      </c>
      <c r="E23" s="9" t="s">
        <v>777</v>
      </c>
      <c r="F23" s="5" t="s">
        <v>1334</v>
      </c>
      <c r="G23" s="5" t="s">
        <v>1335</v>
      </c>
    </row>
    <row r="24" s="1" customFormat="1" spans="1:7">
      <c r="A24" s="5">
        <v>18</v>
      </c>
      <c r="B24" s="6" t="s">
        <v>1333</v>
      </c>
      <c r="C24" s="8" t="s">
        <v>779</v>
      </c>
      <c r="D24" s="8" t="s">
        <v>734</v>
      </c>
      <c r="E24" s="8" t="s">
        <v>780</v>
      </c>
      <c r="F24" s="5" t="s">
        <v>1334</v>
      </c>
      <c r="G24" s="5" t="s">
        <v>1335</v>
      </c>
    </row>
    <row r="25" s="1" customFormat="1" spans="1:7">
      <c r="A25" s="5">
        <v>19</v>
      </c>
      <c r="B25" s="6" t="s">
        <v>1333</v>
      </c>
      <c r="C25" s="8" t="s">
        <v>782</v>
      </c>
      <c r="D25" s="8" t="s">
        <v>734</v>
      </c>
      <c r="E25" s="8" t="s">
        <v>784</v>
      </c>
      <c r="F25" s="5" t="s">
        <v>1334</v>
      </c>
      <c r="G25" s="5" t="s">
        <v>1335</v>
      </c>
    </row>
    <row r="26" s="1" customFormat="1" spans="1:7">
      <c r="A26" s="5">
        <v>20</v>
      </c>
      <c r="B26" s="6" t="s">
        <v>1333</v>
      </c>
      <c r="C26" s="8" t="s">
        <v>785</v>
      </c>
      <c r="D26" s="8" t="s">
        <v>734</v>
      </c>
      <c r="E26" s="8" t="s">
        <v>787</v>
      </c>
      <c r="F26" s="5" t="s">
        <v>1334</v>
      </c>
      <c r="G26" s="5" t="s">
        <v>1335</v>
      </c>
    </row>
    <row r="27" s="1" customFormat="1" spans="1:7">
      <c r="A27" s="5">
        <v>21</v>
      </c>
      <c r="B27" s="6" t="s">
        <v>1333</v>
      </c>
      <c r="C27" s="8" t="s">
        <v>870</v>
      </c>
      <c r="D27" s="8" t="s">
        <v>844</v>
      </c>
      <c r="E27" s="8" t="s">
        <v>871</v>
      </c>
      <c r="F27" s="5" t="s">
        <v>1334</v>
      </c>
      <c r="G27" s="5" t="s">
        <v>1335</v>
      </c>
    </row>
    <row r="28" s="1" customFormat="1" spans="1:7">
      <c r="A28" s="5">
        <v>22</v>
      </c>
      <c r="B28" s="6" t="s">
        <v>1333</v>
      </c>
      <c r="C28" s="8" t="s">
        <v>872</v>
      </c>
      <c r="D28" s="8" t="s">
        <v>844</v>
      </c>
      <c r="E28" s="8" t="s">
        <v>873</v>
      </c>
      <c r="F28" s="5" t="s">
        <v>1334</v>
      </c>
      <c r="G28" s="5" t="s">
        <v>1335</v>
      </c>
    </row>
    <row r="29" s="1" customFormat="1" spans="1:7">
      <c r="A29" s="5">
        <v>23</v>
      </c>
      <c r="B29" s="6" t="s">
        <v>1333</v>
      </c>
      <c r="C29" s="8" t="s">
        <v>874</v>
      </c>
      <c r="D29" s="8" t="s">
        <v>844</v>
      </c>
      <c r="E29" s="8" t="s">
        <v>875</v>
      </c>
      <c r="F29" s="5" t="s">
        <v>1334</v>
      </c>
      <c r="G29" s="5" t="s">
        <v>1335</v>
      </c>
    </row>
    <row r="30" s="1" customFormat="1" spans="1:7">
      <c r="A30" s="5">
        <v>24</v>
      </c>
      <c r="B30" s="6" t="s">
        <v>1333</v>
      </c>
      <c r="C30" s="8" t="s">
        <v>876</v>
      </c>
      <c r="D30" s="8" t="s">
        <v>844</v>
      </c>
      <c r="E30" s="8" t="s">
        <v>878</v>
      </c>
      <c r="F30" s="5" t="s">
        <v>1334</v>
      </c>
      <c r="G30" s="5" t="s">
        <v>1335</v>
      </c>
    </row>
    <row r="31" s="1" customFormat="1" spans="1:7">
      <c r="A31" s="5">
        <v>25</v>
      </c>
      <c r="B31" s="6" t="s">
        <v>1333</v>
      </c>
      <c r="C31" s="8" t="s">
        <v>879</v>
      </c>
      <c r="D31" s="8" t="s">
        <v>844</v>
      </c>
      <c r="E31" s="8" t="s">
        <v>881</v>
      </c>
      <c r="F31" s="5" t="s">
        <v>1334</v>
      </c>
      <c r="G31" s="5" t="s">
        <v>1335</v>
      </c>
    </row>
    <row r="32" s="1" customFormat="1" spans="1:7">
      <c r="A32" s="5">
        <v>26</v>
      </c>
      <c r="B32" s="6" t="s">
        <v>1333</v>
      </c>
      <c r="C32" s="9" t="s">
        <v>1053</v>
      </c>
      <c r="D32" s="9" t="s">
        <v>1047</v>
      </c>
      <c r="E32" s="9" t="s">
        <v>1054</v>
      </c>
      <c r="F32" s="5" t="s">
        <v>1334</v>
      </c>
      <c r="G32" s="5" t="s">
        <v>1335</v>
      </c>
    </row>
    <row r="33" s="1" customFormat="1" spans="1:7">
      <c r="A33" s="5">
        <v>27</v>
      </c>
      <c r="B33" s="6" t="s">
        <v>1333</v>
      </c>
      <c r="C33" s="8" t="s">
        <v>1056</v>
      </c>
      <c r="D33" s="8" t="s">
        <v>1047</v>
      </c>
      <c r="E33" s="8" t="s">
        <v>1058</v>
      </c>
      <c r="F33" s="5" t="s">
        <v>1334</v>
      </c>
      <c r="G33" s="5" t="s">
        <v>1335</v>
      </c>
    </row>
    <row r="34" s="1" customFormat="1" spans="1:7">
      <c r="A34" s="5">
        <v>28</v>
      </c>
      <c r="B34" s="6" t="s">
        <v>1333</v>
      </c>
      <c r="C34" s="8" t="s">
        <v>1059</v>
      </c>
      <c r="D34" s="8" t="s">
        <v>1047</v>
      </c>
      <c r="E34" s="8" t="s">
        <v>1060</v>
      </c>
      <c r="F34" s="5" t="s">
        <v>1334</v>
      </c>
      <c r="G34" s="5" t="s">
        <v>1335</v>
      </c>
    </row>
    <row r="35" s="1" customFormat="1" spans="1:7">
      <c r="A35" s="1" t="s">
        <v>1336</v>
      </c>
      <c r="F35" s="10"/>
      <c r="G35" s="10"/>
    </row>
  </sheetData>
  <mergeCells count="3">
    <mergeCell ref="A4:G4"/>
    <mergeCell ref="A5:C5"/>
    <mergeCell ref="E5:G5"/>
  </mergeCells>
  <conditionalFormatting sqref="C11">
    <cfRule type="duplicateValues" dxfId="0" priority="1"/>
  </conditionalFormatting>
  <conditionalFormatting sqref="C13">
    <cfRule type="duplicateValues" dxfId="0" priority="3"/>
  </conditionalFormatting>
  <conditionalFormatting sqref="C14">
    <cfRule type="duplicateValues" dxfId="0" priority="2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dcterms:modified xsi:type="dcterms:W3CDTF">2024-09-29T02:03:05Z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95D4B0E5C8E847A79A9221FCA73C6AA4</vt:lpwstr>
  </property>
  <property fmtid="{D5CDD505-2E9C-101B-9397-08002B2CF9AE}" pid="3" name="KSOProductBuildVer">
    <vt:lpwstr>2052-11.8.2.10229</vt:lpwstr>
  </property>
</Properties>
</file>