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95" activeTab="3"/>
  </bookViews>
  <sheets>
    <sheet name="绩效目标自评表" sheetId="1" r:id="rId1"/>
    <sheet name="资金分配明细及支出情况" sheetId="2" r:id="rId2"/>
    <sheet name="受益脱贫户信息" sheetId="3" r:id="rId3"/>
    <sheet name="受益脱贫户满意度" sheetId="4" r:id="rId4"/>
  </sheets>
  <externalReferences>
    <externalReference r:id="rId5"/>
    <externalReference r:id="rId6"/>
    <externalReference r:id="rId7"/>
  </externalReferences>
  <definedNames>
    <definedName name="_xlnm._FilterDatabase" localSheetId="2" hidden="1">受益脱贫户信息!$A$5:$K$1756</definedName>
    <definedName name="_xlnm.Print_Area" localSheetId="3">受益脱贫户满意度!$A$4:$G$17</definedName>
    <definedName name="_xlnm.Print_Area" localSheetId="2">受益脱贫户信息!$A$4:$J$227</definedName>
  </definedNames>
  <calcPr calcId="144525"/>
</workbook>
</file>

<file path=xl/sharedStrings.xml><?xml version="1.0" encoding="utf-8"?>
<sst xmlns="http://schemas.openxmlformats.org/spreadsheetml/2006/main" count="1718" uniqueCount="694">
  <si>
    <t>绩效目标自评表</t>
  </si>
  <si>
    <t>(2023年度）</t>
  </si>
  <si>
    <t>项目名称</t>
  </si>
  <si>
    <t>2023年柳北区小额信贷贴息</t>
  </si>
  <si>
    <t>项目负责人及电话</t>
  </si>
  <si>
    <t>杨洋 07722857736</t>
  </si>
  <si>
    <t>主管部门</t>
  </si>
  <si>
    <t>柳北区乡村振兴局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</si>
  <si>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</si>
  <si>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</si>
  <si>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</si>
  <si>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</si>
  <si>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</si>
  <si>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</si>
  <si>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</si>
  <si>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</si>
  <si>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</si>
  <si>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其中：财政拨款</t>
  </si>
  <si>
    <t>-</t>
  </si>
  <si>
    <t>其他资金</t>
  </si>
  <si>
    <t>年度总体目标</t>
  </si>
  <si>
    <t>年初设定目标</t>
  </si>
  <si>
    <t>年度总体目标完成情况综述</t>
  </si>
  <si>
    <t>为脱贫户(监测户)小额信贷进行补贴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</si>
  <si>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</si>
  <si>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</si>
  <si>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</si>
  <si>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</si>
  <si>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</si>
  <si>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</si>
  <si>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</si>
  <si>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 (50分)</t>
  </si>
  <si>
    <t>数量指标</t>
  </si>
  <si>
    <t>脱贫户获得贷款年度总金额≥**万元</t>
  </si>
  <si>
    <t>脱贫户贷款申请满足率≥**%</t>
  </si>
  <si>
    <t>质量指标</t>
  </si>
  <si>
    <t>风险补偿金与贷款余额比例≥**%</t>
  </si>
  <si>
    <t>贷款逾期率≤**%</t>
  </si>
  <si>
    <t>小额信贷贴息利率=**%</t>
  </si>
  <si>
    <t>时效指标</t>
  </si>
  <si>
    <t>贷款及时发放率=**%</t>
  </si>
  <si>
    <t>效益指标（30分</t>
  </si>
  <si>
    <t>社会效益指标</t>
  </si>
  <si>
    <t>受益脱贫户人数≥**户</t>
  </si>
  <si>
    <t>满意度指标(10分)</t>
  </si>
  <si>
    <t>服务对象满意度指标</t>
  </si>
  <si>
    <t>受益脱贫户满意度≥**%</t>
  </si>
  <si>
    <t>总分</t>
  </si>
  <si>
    <t xml:space="preserve"> </t>
  </si>
  <si>
    <t>填报人：杨洋</t>
  </si>
  <si>
    <r>
      <rPr>
        <sz val="11"/>
        <color theme="1"/>
        <rFont val="宋体"/>
        <charset val="134"/>
      </rPr>
      <t>联系电话：</t>
    </r>
    <r>
      <rPr>
        <sz val="11"/>
        <color theme="1"/>
        <rFont val="Tahoma"/>
        <charset val="134"/>
      </rPr>
      <t xml:space="preserve"> 07722857736</t>
    </r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</si>
  <si>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</si>
  <si>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</si>
  <si>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</si>
  <si>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</si>
  <si>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</si>
  <si>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</si>
  <si>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</si>
  <si>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</si>
  <si>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</si>
  <si>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</si>
  <si>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</si>
  <si>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柳财预追[2023]149号</t>
  </si>
  <si>
    <t>中央</t>
  </si>
  <si>
    <t>白露街道办长塘镇   沙塘镇   石碑坪镇</t>
  </si>
  <si>
    <t>覃立军   卢广红   叶  青   吴  艳   周高强   郑彩莲   朱离桃   周金连   张振忠   叶绍生</t>
  </si>
  <si>
    <t>柳财预追[2022]564号</t>
  </si>
  <si>
    <t>柳财预追[2023]271号</t>
  </si>
  <si>
    <t>自治区</t>
  </si>
  <si>
    <t>合计</t>
  </si>
  <si>
    <t>2023年柳北区小额信贷贴息受益脱贫户信息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</si>
  <si>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</si>
  <si>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</si>
  <si>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</si>
  <si>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</si>
  <si>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</si>
  <si>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</si>
  <si>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</si>
  <si>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</si>
  <si>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</si>
  <si>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</si>
  <si>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</si>
  <si>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</si>
  <si>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泗角村</t>
  </si>
  <si>
    <t>朱离桃</t>
  </si>
  <si>
    <t>450211********0062</t>
  </si>
  <si>
    <t>之孙女</t>
  </si>
  <si>
    <t xml:space="preserve">	13****29582</t>
  </si>
  <si>
    <t>沙塘镇</t>
  </si>
  <si>
    <t>江湾村</t>
  </si>
  <si>
    <t>周志萍</t>
  </si>
  <si>
    <t>450211********0547</t>
  </si>
  <si>
    <t>配偶</t>
  </si>
  <si>
    <t xml:space="preserve">	13****97469</t>
  </si>
  <si>
    <t>周志娟</t>
  </si>
  <si>
    <t>450211********0527</t>
  </si>
  <si>
    <t xml:space="preserve">	13****24576</t>
  </si>
  <si>
    <t>石碑村</t>
  </si>
  <si>
    <t>周瑶</t>
  </si>
  <si>
    <t>450211********003X</t>
  </si>
  <si>
    <t>之女</t>
  </si>
  <si>
    <t xml:space="preserve">	13****38917</t>
  </si>
  <si>
    <t>周书正</t>
  </si>
  <si>
    <t>450211********0514</t>
  </si>
  <si>
    <t>户主</t>
  </si>
  <si>
    <t xml:space="preserve">	18****10155</t>
  </si>
  <si>
    <t>龙卜村</t>
  </si>
  <si>
    <t>周丽萍</t>
  </si>
  <si>
    <t>450211********0529</t>
  </si>
  <si>
    <t xml:space="preserve">	18****43418</t>
  </si>
  <si>
    <t>大滩村</t>
  </si>
  <si>
    <t>周金连</t>
  </si>
  <si>
    <t>450211********002X</t>
  </si>
  <si>
    <t xml:space="preserve">	18****11106</t>
  </si>
  <si>
    <t>垦村</t>
  </si>
  <si>
    <t>周结帮</t>
  </si>
  <si>
    <t>450211********0046</t>
  </si>
  <si>
    <t xml:space="preserve">	18****05487</t>
  </si>
  <si>
    <t>上垌村</t>
  </si>
  <si>
    <t>周高强</t>
  </si>
  <si>
    <t>450211********051X</t>
  </si>
  <si>
    <t xml:space="preserve">	13****24301</t>
  </si>
  <si>
    <t>古灵村</t>
  </si>
  <si>
    <t>郑彩莲</t>
  </si>
  <si>
    <t>452229********4886</t>
  </si>
  <si>
    <t xml:space="preserve">	17****60483</t>
  </si>
  <si>
    <t>赵荣权</t>
  </si>
  <si>
    <t>450211********0511</t>
  </si>
  <si>
    <t xml:space="preserve">	13****29429</t>
  </si>
  <si>
    <t>古城村</t>
  </si>
  <si>
    <t>张振忠</t>
  </si>
  <si>
    <t>450211********0055</t>
  </si>
  <si>
    <t>之子</t>
  </si>
  <si>
    <t xml:space="preserve">	14****21728</t>
  </si>
  <si>
    <t>张其贵</t>
  </si>
  <si>
    <t>450211********0534</t>
  </si>
  <si>
    <t xml:space="preserve">	13****24420</t>
  </si>
  <si>
    <t>洛沙村</t>
  </si>
  <si>
    <t>张柳阳</t>
  </si>
  <si>
    <t>450211********0517</t>
  </si>
  <si>
    <t xml:space="preserve">	15****22857</t>
  </si>
  <si>
    <t>张良峰</t>
  </si>
  <si>
    <t>450211********0515</t>
  </si>
  <si>
    <t xml:space="preserve">	15****50959</t>
  </si>
  <si>
    <t>留休村</t>
  </si>
  <si>
    <t>叶绍生</t>
  </si>
  <si>
    <t>450211********0015</t>
  </si>
  <si>
    <t xml:space="preserve">	13****69519</t>
  </si>
  <si>
    <t>长塘镇</t>
  </si>
  <si>
    <t>黄土村</t>
  </si>
  <si>
    <t>叶青</t>
  </si>
  <si>
    <t>450211********0825</t>
  </si>
  <si>
    <t>189****4626</t>
  </si>
  <si>
    <t>杨柳村</t>
  </si>
  <si>
    <t>熊金贵</t>
  </si>
  <si>
    <t xml:space="preserve">	13****28468</t>
  </si>
  <si>
    <t>青茅村</t>
  </si>
  <si>
    <t>吴艳</t>
  </si>
  <si>
    <t>450211********0820</t>
  </si>
  <si>
    <t>181****3639</t>
  </si>
  <si>
    <t>吴春柳</t>
  </si>
  <si>
    <t>450222********0665</t>
  </si>
  <si>
    <t xml:space="preserve">	13****66175</t>
  </si>
  <si>
    <t>吴超民</t>
  </si>
  <si>
    <t>450211********0019</t>
  </si>
  <si>
    <t xml:space="preserve">	15****34412</t>
  </si>
  <si>
    <t>温瑞杏</t>
  </si>
  <si>
    <t>452524********5327</t>
  </si>
  <si>
    <t>之儿媳</t>
  </si>
  <si>
    <t xml:space="preserve">	15****92248</t>
  </si>
  <si>
    <t>韦玉连</t>
  </si>
  <si>
    <t>450221********5442</t>
  </si>
  <si>
    <t xml:space="preserve">	18****03891</t>
  </si>
  <si>
    <t>韦英全</t>
  </si>
  <si>
    <t>450211********0013</t>
  </si>
  <si>
    <t xml:space="preserve">	13****88137</t>
  </si>
  <si>
    <t>韦汉全</t>
  </si>
  <si>
    <t>450211********1934</t>
  </si>
  <si>
    <t>134****4798</t>
  </si>
  <si>
    <t>长塘村</t>
  </si>
  <si>
    <t>王柳雯</t>
  </si>
  <si>
    <t>450211********0824</t>
  </si>
  <si>
    <t>136****4252</t>
  </si>
  <si>
    <t>唐祖茂</t>
  </si>
  <si>
    <t>450211********0811</t>
  </si>
  <si>
    <t>之父</t>
  </si>
  <si>
    <t>135****1781</t>
  </si>
  <si>
    <t>新维村</t>
  </si>
  <si>
    <t>谭建雄</t>
  </si>
  <si>
    <t>450211********0010</t>
  </si>
  <si>
    <t>136****6588</t>
  </si>
  <si>
    <t>覃小芳</t>
  </si>
  <si>
    <t>450211********0549</t>
  </si>
  <si>
    <t xml:space="preserve">	13****75137</t>
  </si>
  <si>
    <t>覃秋萍</t>
  </si>
  <si>
    <t>450211********054X</t>
  </si>
  <si>
    <t xml:space="preserve">	18****82067</t>
  </si>
  <si>
    <t>白露街道办</t>
  </si>
  <si>
    <t>小村</t>
  </si>
  <si>
    <t>覃立军</t>
  </si>
  <si>
    <t>450211********0837</t>
  </si>
  <si>
    <t>135****1756</t>
  </si>
  <si>
    <t>覃彩义</t>
  </si>
  <si>
    <t xml:space="preserve">	13****64486</t>
  </si>
  <si>
    <t>下陶村</t>
  </si>
  <si>
    <t>苏银华</t>
  </si>
  <si>
    <t>450211********0027</t>
  </si>
  <si>
    <t xml:space="preserve">	15****74135</t>
  </si>
  <si>
    <t>石丽萍</t>
  </si>
  <si>
    <t>450211********0844</t>
  </si>
  <si>
    <t>133****9639</t>
  </si>
  <si>
    <t>秦东平</t>
  </si>
  <si>
    <t>450211********0533</t>
  </si>
  <si>
    <t xml:space="preserve">	13****18784</t>
  </si>
  <si>
    <t>沙塘村</t>
  </si>
  <si>
    <t>蒲孔照</t>
  </si>
  <si>
    <t xml:space="preserve">	18****27715</t>
  </si>
  <si>
    <t>吕群芳</t>
  </si>
  <si>
    <t>452227********1622</t>
  </si>
  <si>
    <t xml:space="preserve">	18****87387</t>
  </si>
  <si>
    <t>罗匀材</t>
  </si>
  <si>
    <t xml:space="preserve">	15****21542</t>
  </si>
  <si>
    <t>罗秀芝</t>
  </si>
  <si>
    <t>452223********1567</t>
  </si>
  <si>
    <t xml:space="preserve">	18****29982</t>
  </si>
  <si>
    <t>罗瑞玉</t>
  </si>
  <si>
    <t>452225********2146</t>
  </si>
  <si>
    <t xml:space="preserve">	13****03971</t>
  </si>
  <si>
    <t>罗连福</t>
  </si>
  <si>
    <t xml:space="preserve">	13****33955</t>
  </si>
  <si>
    <t>白露村</t>
  </si>
  <si>
    <t>卢广红</t>
  </si>
  <si>
    <t>450211********0817</t>
  </si>
  <si>
    <t>182****5384</t>
  </si>
  <si>
    <t>龙忠平</t>
  </si>
  <si>
    <t>450211********0510</t>
  </si>
  <si>
    <t xml:space="preserve">	18****97936</t>
  </si>
  <si>
    <t>龙东妹</t>
  </si>
  <si>
    <t>450211********0847</t>
  </si>
  <si>
    <t>135****7102</t>
  </si>
  <si>
    <t>刘元创</t>
  </si>
  <si>
    <t>450211********0034</t>
  </si>
  <si>
    <t xml:space="preserve">	15****35312</t>
  </si>
  <si>
    <t>刘权新</t>
  </si>
  <si>
    <t>450211********0014</t>
  </si>
  <si>
    <t xml:space="preserve">	13****20968</t>
  </si>
  <si>
    <t>林鲜学</t>
  </si>
  <si>
    <t>450211********0017</t>
  </si>
  <si>
    <t xml:space="preserve">	13****91921</t>
  </si>
  <si>
    <t>廖全明</t>
  </si>
  <si>
    <t xml:space="preserve">	13****09763</t>
  </si>
  <si>
    <t>廖明清</t>
  </si>
  <si>
    <t xml:space="preserve">	18****12256</t>
  </si>
  <si>
    <t>李秀娟</t>
  </si>
  <si>
    <t>450211********0028</t>
  </si>
  <si>
    <t xml:space="preserve">	13****73085</t>
  </si>
  <si>
    <t>李萍</t>
  </si>
  <si>
    <t>450211********0865</t>
  </si>
  <si>
    <t>155****6278</t>
  </si>
  <si>
    <t>李欢喜</t>
  </si>
  <si>
    <t xml:space="preserve">	18****11391</t>
  </si>
  <si>
    <t>李欢庆</t>
  </si>
  <si>
    <t xml:space="preserve">	18****98969</t>
  </si>
  <si>
    <t>黎秀梅</t>
  </si>
  <si>
    <t>452702********1604</t>
  </si>
  <si>
    <t xml:space="preserve">	19****81992</t>
  </si>
  <si>
    <t>赖德强</t>
  </si>
  <si>
    <t>450211********0516</t>
  </si>
  <si>
    <t xml:space="preserve">	13****22647</t>
  </si>
  <si>
    <t>黄子荣</t>
  </si>
  <si>
    <t>450211********0030</t>
  </si>
  <si>
    <t xml:space="preserve">	15****93973</t>
  </si>
  <si>
    <t>黄子峰</t>
  </si>
  <si>
    <t>136****7074</t>
  </si>
  <si>
    <t>黄秀清</t>
  </si>
  <si>
    <t>450222********0046</t>
  </si>
  <si>
    <t xml:space="preserve">	19****48550</t>
  </si>
  <si>
    <t>黄祥委</t>
  </si>
  <si>
    <t>450211********0512</t>
  </si>
  <si>
    <t xml:space="preserve">	13****22870</t>
  </si>
  <si>
    <t>黄军亮</t>
  </si>
  <si>
    <t>450211********0036</t>
  </si>
  <si>
    <t xml:space="preserve">	13****95479</t>
  </si>
  <si>
    <t>黄桂海</t>
  </si>
  <si>
    <t>138****3993</t>
  </si>
  <si>
    <t>黄二弟</t>
  </si>
  <si>
    <t>450211********0032</t>
  </si>
  <si>
    <t xml:space="preserve">	13****21812</t>
  </si>
  <si>
    <t>胡裕</t>
  </si>
  <si>
    <t>450211********0025</t>
  </si>
  <si>
    <t xml:space="preserve">	18****33362</t>
  </si>
  <si>
    <t>胡秀兵</t>
  </si>
  <si>
    <t>450211********0557</t>
  </si>
  <si>
    <t xml:space="preserve">	18****84656</t>
  </si>
  <si>
    <t>胡桂莲</t>
  </si>
  <si>
    <t xml:space="preserve">	13****24917</t>
  </si>
  <si>
    <t>何佳鸷</t>
  </si>
  <si>
    <t>452126********0345</t>
  </si>
  <si>
    <t xml:space="preserve">	13****08358</t>
  </si>
  <si>
    <t>古木村</t>
  </si>
  <si>
    <t>何汉金</t>
  </si>
  <si>
    <t>450211********0058</t>
  </si>
  <si>
    <t xml:space="preserve">	13****54347</t>
  </si>
  <si>
    <t>戴小琴</t>
  </si>
  <si>
    <t>452223********4529</t>
  </si>
  <si>
    <t>其他</t>
  </si>
  <si>
    <t xml:space="preserve">	13****23651</t>
  </si>
  <si>
    <t>陈英强</t>
  </si>
  <si>
    <t>158****0290</t>
  </si>
  <si>
    <t>曾江虹</t>
  </si>
  <si>
    <t>450211********0528</t>
  </si>
  <si>
    <t>之兄弟姐妹</t>
  </si>
  <si>
    <t xml:space="preserve">	18****02211</t>
  </si>
  <si>
    <t>曾德民</t>
  </si>
  <si>
    <t>450211********0532</t>
  </si>
  <si>
    <t>137****5613</t>
  </si>
  <si>
    <t xml:space="preserve">	朱永全</t>
  </si>
  <si>
    <t xml:space="preserve">	13****24527</t>
  </si>
  <si>
    <t xml:space="preserve">	朱新连</t>
  </si>
  <si>
    <t xml:space="preserve">	18****13121</t>
  </si>
  <si>
    <t xml:space="preserve">	45021********10028</t>
  </si>
  <si>
    <t xml:space="preserve">	朱新甫</t>
  </si>
  <si>
    <t xml:space="preserve">	45021********60010</t>
  </si>
  <si>
    <t xml:space="preserve">	18****81925</t>
  </si>
  <si>
    <t xml:space="preserve">	朱烈</t>
  </si>
  <si>
    <t>450211********0016</t>
  </si>
  <si>
    <t xml:space="preserve">	18****39535</t>
  </si>
  <si>
    <t xml:space="preserve">	朱离桃</t>
  </si>
  <si>
    <t xml:space="preserve">	周喜强</t>
  </si>
  <si>
    <t xml:space="preserve">	17****05235</t>
  </si>
  <si>
    <t xml:space="preserve">	周文华</t>
  </si>
  <si>
    <t xml:space="preserve">	18****46302</t>
  </si>
  <si>
    <t>大仙村</t>
  </si>
  <si>
    <t xml:space="preserve">	周天开</t>
  </si>
  <si>
    <t>梳庄村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</si>
  <si>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周世全</t>
    </r>
  </si>
  <si>
    <t>450211********0873</t>
  </si>
  <si>
    <t xml:space="preserve">	18****86427</t>
  </si>
  <si>
    <t xml:space="preserve">	周孟合</t>
  </si>
  <si>
    <t>450211********0054</t>
  </si>
  <si>
    <t xml:space="preserve">	13****22959</t>
  </si>
  <si>
    <t xml:space="preserve">	周金连</t>
  </si>
  <si>
    <t xml:space="preserve">	周佳良</t>
  </si>
  <si>
    <t xml:space="preserve">	45021********10032</t>
  </si>
  <si>
    <t xml:space="preserve">	18****13795</t>
  </si>
  <si>
    <t xml:space="preserve">	周红德</t>
  </si>
  <si>
    <t xml:space="preserve">	45021********40019</t>
  </si>
  <si>
    <t xml:space="preserve">	13****21248</t>
  </si>
  <si>
    <t xml:space="preserve">	周富</t>
  </si>
  <si>
    <t xml:space="preserve">	15****71431</t>
  </si>
  <si>
    <t xml:space="preserve">	周春光</t>
  </si>
  <si>
    <t xml:space="preserve">	45021********30018</t>
  </si>
  <si>
    <t xml:space="preserve">	17****17126</t>
  </si>
  <si>
    <t xml:space="preserve">	周标</t>
  </si>
  <si>
    <t xml:space="preserve">	45020********41917</t>
  </si>
  <si>
    <t xml:space="preserve">	14****47899</t>
  </si>
  <si>
    <t xml:space="preserve">	周保康</t>
  </si>
  <si>
    <t xml:space="preserve">	18****23317</t>
  </si>
  <si>
    <t xml:space="preserve">	郑文森</t>
  </si>
  <si>
    <t>452524********5312</t>
  </si>
  <si>
    <t xml:space="preserve">	18****12150</t>
  </si>
  <si>
    <t xml:space="preserve">	赵建华</t>
  </si>
  <si>
    <t xml:space="preserve">	45021********80019</t>
  </si>
  <si>
    <t xml:space="preserve">	15****64428</t>
  </si>
  <si>
    <t xml:space="preserve">	张振忠</t>
  </si>
  <si>
    <t xml:space="preserve">	45021********00055</t>
  </si>
  <si>
    <t xml:space="preserve">	张明格</t>
  </si>
  <si>
    <t xml:space="preserve">	13****08906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</si>
  <si>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张建丽</t>
    </r>
  </si>
  <si>
    <t>450211********0827</t>
  </si>
  <si>
    <t xml:space="preserve">	19****53586</t>
  </si>
  <si>
    <t xml:space="preserve">	张继雄</t>
  </si>
  <si>
    <t xml:space="preserve">	45021********50019</t>
  </si>
  <si>
    <t xml:space="preserve">	15****27036</t>
  </si>
  <si>
    <t xml:space="preserve">	叶绍生</t>
  </si>
  <si>
    <t xml:space="preserve">	45021********10015</t>
  </si>
  <si>
    <t xml:space="preserve">	叶昌飞</t>
  </si>
  <si>
    <t xml:space="preserve">	45021********50014</t>
  </si>
  <si>
    <t xml:space="preserve">	13****26693</t>
  </si>
  <si>
    <t xml:space="preserve">	尧保强</t>
  </si>
  <si>
    <t xml:space="preserve">	45021********8003X</t>
  </si>
  <si>
    <t xml:space="preserve">	18****47551</t>
  </si>
  <si>
    <t xml:space="preserve">	阳美青</t>
  </si>
  <si>
    <t xml:space="preserve">	45021********70022</t>
  </si>
  <si>
    <t xml:space="preserve">	18****07832</t>
  </si>
  <si>
    <t xml:space="preserve">	谢秀英</t>
  </si>
  <si>
    <t xml:space="preserve">	45022********80325</t>
  </si>
  <si>
    <t xml:space="preserve">	15****38839</t>
  </si>
  <si>
    <t xml:space="preserve">	谢汉强</t>
  </si>
  <si>
    <t xml:space="preserve">	45021********1001X</t>
  </si>
  <si>
    <t xml:space="preserve">	13****24872</t>
  </si>
  <si>
    <t xml:space="preserve">	咸锋</t>
  </si>
  <si>
    <t xml:space="preserve">	45022********56033</t>
  </si>
  <si>
    <t xml:space="preserve">	18****28654</t>
  </si>
  <si>
    <t>450221********6033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</si>
  <si>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吴永义</t>
    </r>
  </si>
  <si>
    <t xml:space="preserve">	45021********30895</t>
  </si>
  <si>
    <t xml:space="preserve">	13****04519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</si>
  <si>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吴永财</t>
    </r>
  </si>
  <si>
    <t xml:space="preserve">	45021********10811</t>
  </si>
  <si>
    <t xml:space="preserve">	15****20832</t>
  </si>
  <si>
    <t xml:space="preserve">	吴东明</t>
  </si>
  <si>
    <t xml:space="preserve">	45021********50095</t>
  </si>
  <si>
    <t xml:space="preserve">	15****38183</t>
  </si>
  <si>
    <t xml:space="preserve">	吴超民</t>
  </si>
  <si>
    <t xml:space="preserve">	45021********90019</t>
  </si>
  <si>
    <t xml:space="preserve">	韦英全</t>
  </si>
  <si>
    <t xml:space="preserve">	45021********80013</t>
  </si>
  <si>
    <t xml:space="preserve">	韦桂得</t>
  </si>
  <si>
    <t>450211********0050</t>
  </si>
  <si>
    <t xml:space="preserve">	13****88481</t>
  </si>
  <si>
    <t xml:space="preserve">	韦飞全</t>
  </si>
  <si>
    <t>450211********0051</t>
  </si>
  <si>
    <t xml:space="preserve">	15****57629</t>
  </si>
  <si>
    <t xml:space="preserve">	汪民顺</t>
  </si>
  <si>
    <t xml:space="preserve">	15****92707</t>
  </si>
  <si>
    <t>北岸村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</si>
  <si>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唐秀琴</t>
    </r>
  </si>
  <si>
    <t>450211********0823</t>
  </si>
  <si>
    <t xml:space="preserve">	15****39472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</si>
  <si>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唐宏杰</t>
    </r>
  </si>
  <si>
    <t>452325********1914</t>
  </si>
  <si>
    <t xml:space="preserve">	13****22939</t>
  </si>
  <si>
    <t xml:space="preserve">	汤泽平</t>
  </si>
  <si>
    <t xml:space="preserve">	45021********80017</t>
  </si>
  <si>
    <t xml:space="preserve">	13****29987</t>
  </si>
  <si>
    <t xml:space="preserve">	汤东宁</t>
  </si>
  <si>
    <t xml:space="preserve">	45021********70016</t>
  </si>
  <si>
    <t xml:space="preserve">	13****53172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</si>
  <si>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谭树兰</t>
    </r>
  </si>
  <si>
    <t xml:space="preserve">	45021********70820</t>
  </si>
  <si>
    <t xml:space="preserve">	15****87858</t>
  </si>
  <si>
    <t xml:space="preserve">	覃仲贵</t>
  </si>
  <si>
    <t xml:space="preserve">	45021********00013</t>
  </si>
  <si>
    <t xml:space="preserve">	15****78048</t>
  </si>
  <si>
    <t xml:space="preserve">	覃民军</t>
  </si>
  <si>
    <t>450211********0011</t>
  </si>
  <si>
    <t xml:space="preserve">	15****20735</t>
  </si>
  <si>
    <t xml:space="preserve">	覃柳军</t>
  </si>
  <si>
    <t>450211********0033</t>
  </si>
  <si>
    <t xml:space="preserve">	13****94717</t>
  </si>
  <si>
    <t xml:space="preserve">	覃礼建</t>
  </si>
  <si>
    <t xml:space="preserve">	45021********90020</t>
  </si>
  <si>
    <t xml:space="preserve">	18****94686</t>
  </si>
  <si>
    <t xml:space="preserve">	覃建礼</t>
  </si>
  <si>
    <t xml:space="preserve">	45021********2003X</t>
  </si>
  <si>
    <t xml:space="preserve">	18****49812</t>
  </si>
  <si>
    <t xml:space="preserve">	覃建宝</t>
  </si>
  <si>
    <t xml:space="preserve">	45021********80030</t>
  </si>
  <si>
    <t xml:space="preserve">	13****11295</t>
  </si>
  <si>
    <t xml:space="preserve">	覃桂明</t>
  </si>
  <si>
    <t xml:space="preserve">	45021********40018</t>
  </si>
  <si>
    <t xml:space="preserve">	18****66269</t>
  </si>
  <si>
    <t xml:space="preserve">	覃桂民</t>
  </si>
  <si>
    <t xml:space="preserve">	45021********10017</t>
  </si>
  <si>
    <t xml:space="preserve">	18****25899</t>
  </si>
  <si>
    <t>石碑坪村</t>
  </si>
  <si>
    <t xml:space="preserve">	苏建坤</t>
  </si>
  <si>
    <t xml:space="preserve">	18****10806</t>
  </si>
  <si>
    <t xml:space="preserve">	苏国荣</t>
  </si>
  <si>
    <t xml:space="preserve">	45021********40030</t>
  </si>
  <si>
    <t xml:space="preserve">	15****41400</t>
  </si>
  <si>
    <t xml:space="preserve">	阮年贵</t>
  </si>
  <si>
    <t>450211********001X</t>
  </si>
  <si>
    <t xml:space="preserve">	18****20776</t>
  </si>
  <si>
    <t xml:space="preserve">	阮连友</t>
  </si>
  <si>
    <t xml:space="preserve">	45021********60011</t>
  </si>
  <si>
    <t xml:space="preserve">	19****93907</t>
  </si>
  <si>
    <t xml:space="preserve">	阮金成</t>
  </si>
  <si>
    <t xml:space="preserve">	45021********00012</t>
  </si>
  <si>
    <t xml:space="preserve">	13****57801</t>
  </si>
  <si>
    <t xml:space="preserve">	阮国平</t>
  </si>
  <si>
    <t xml:space="preserve">	45021********20015</t>
  </si>
  <si>
    <t xml:space="preserve">	15****38053</t>
  </si>
  <si>
    <t xml:space="preserve">	阮贵友</t>
  </si>
  <si>
    <t xml:space="preserve">	45021********60018</t>
  </si>
  <si>
    <t xml:space="preserve">	13****65687</t>
  </si>
  <si>
    <t xml:space="preserve">	秦荣贵</t>
  </si>
  <si>
    <t xml:space="preserve">	45021********00039</t>
  </si>
  <si>
    <t xml:space="preserve">	19****15605</t>
  </si>
  <si>
    <t>450211********0039</t>
  </si>
  <si>
    <t xml:space="preserve">	秦郭欢</t>
  </si>
  <si>
    <t>450211********0048</t>
  </si>
  <si>
    <t xml:space="preserve">	15****82926</t>
  </si>
  <si>
    <t xml:space="preserve">	盘杰</t>
  </si>
  <si>
    <t>450205********1912</t>
  </si>
  <si>
    <t>之孙子</t>
  </si>
  <si>
    <t xml:space="preserve">	18****14105</t>
  </si>
  <si>
    <t xml:space="preserve">	蒙海忠</t>
  </si>
  <si>
    <t xml:space="preserve">	45021********70012</t>
  </si>
  <si>
    <t xml:space="preserve">	18****24871</t>
  </si>
  <si>
    <t xml:space="preserve">	蒙海松</t>
  </si>
  <si>
    <t xml:space="preserve">	45021********60014</t>
  </si>
  <si>
    <t xml:space="preserve">	13****83138</t>
  </si>
  <si>
    <t xml:space="preserve">	蒙炳光</t>
  </si>
  <si>
    <t>450211********0018</t>
  </si>
  <si>
    <t xml:space="preserve">	13****02770</t>
  </si>
  <si>
    <t xml:space="preserve">	刘权新</t>
  </si>
  <si>
    <t xml:space="preserve">	45021********00014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</si>
  <si>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林耀球</t>
    </r>
  </si>
  <si>
    <t xml:space="preserve">	45021********20832</t>
  </si>
  <si>
    <t xml:space="preserve">	18****40599</t>
  </si>
  <si>
    <t xml:space="preserve">	林新福</t>
  </si>
  <si>
    <t xml:space="preserve">	45021********6003X</t>
  </si>
  <si>
    <t xml:space="preserve">	13****01905</t>
  </si>
  <si>
    <t xml:space="preserve">	林鲜春</t>
  </si>
  <si>
    <t xml:space="preserve">	18****25821</t>
  </si>
  <si>
    <t xml:space="preserve">	林瑞强</t>
  </si>
  <si>
    <t xml:space="preserve">	45021********5003X</t>
  </si>
  <si>
    <t xml:space="preserve">	13****75943</t>
  </si>
  <si>
    <t xml:space="preserve">	林瑞初</t>
  </si>
  <si>
    <t xml:space="preserve">	45021********8001X</t>
  </si>
  <si>
    <t xml:space="preserve">	18****73770</t>
  </si>
  <si>
    <t xml:space="preserve">	林东明</t>
  </si>
  <si>
    <t>450222********1130</t>
  </si>
  <si>
    <t xml:space="preserve">	18****08095</t>
  </si>
  <si>
    <t xml:space="preserve">	廖志军</t>
  </si>
  <si>
    <t xml:space="preserve">	45021********50054</t>
  </si>
  <si>
    <t xml:space="preserve">	13****98682</t>
  </si>
  <si>
    <t xml:space="preserve">	廖新才</t>
  </si>
  <si>
    <t xml:space="preserve">	45021********20012</t>
  </si>
  <si>
    <t xml:space="preserve">	13****20435</t>
  </si>
  <si>
    <t xml:space="preserve">	廖相明</t>
  </si>
  <si>
    <t xml:space="preserve">	45021********90032</t>
  </si>
  <si>
    <t xml:space="preserve">	18****20359</t>
  </si>
  <si>
    <t xml:space="preserve">	廖全明</t>
  </si>
  <si>
    <t xml:space="preserve">	45021********40014</t>
  </si>
  <si>
    <t xml:space="preserve">	廖建军</t>
  </si>
  <si>
    <t xml:space="preserve">	45021********40058</t>
  </si>
  <si>
    <t xml:space="preserve">	13****84433</t>
  </si>
  <si>
    <t xml:space="preserve">	廖国章</t>
  </si>
  <si>
    <t xml:space="preserve">	45021********50010</t>
  </si>
  <si>
    <t xml:space="preserve">	18****66551</t>
  </si>
  <si>
    <t xml:space="preserve">	廖国富</t>
  </si>
  <si>
    <t xml:space="preserve">	45021********20010</t>
  </si>
  <si>
    <t xml:space="preserve">	17****50872</t>
  </si>
  <si>
    <t xml:space="preserve">	廖彬华</t>
  </si>
  <si>
    <t xml:space="preserve">	45021********00019</t>
  </si>
  <si>
    <t xml:space="preserve">	18****27457</t>
  </si>
  <si>
    <t xml:space="preserve">	梁世权</t>
  </si>
  <si>
    <t xml:space="preserve">	15****70758</t>
  </si>
  <si>
    <t xml:space="preserve">	梁世恩</t>
  </si>
  <si>
    <t xml:space="preserve">	45021********90012</t>
  </si>
  <si>
    <t xml:space="preserve">	13****28331</t>
  </si>
  <si>
    <t>西流村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</si>
  <si>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梁海姣</t>
    </r>
  </si>
  <si>
    <t xml:space="preserve">	45222********61543</t>
  </si>
  <si>
    <t xml:space="preserve">	15****73828</t>
  </si>
  <si>
    <t xml:space="preserve">	李秀娟</t>
  </si>
  <si>
    <t xml:space="preserve">	45021********00028</t>
  </si>
  <si>
    <t>鹧鸪江村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</si>
  <si>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李春梅</t>
    </r>
  </si>
  <si>
    <t xml:space="preserve">	45021********13922</t>
  </si>
  <si>
    <t>之母</t>
  </si>
  <si>
    <t xml:space="preserve">	15****96228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</si>
  <si>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蓝桂文</t>
    </r>
  </si>
  <si>
    <t xml:space="preserve">	45021********80815</t>
  </si>
  <si>
    <t xml:space="preserve">	15****41830</t>
  </si>
  <si>
    <t xml:space="preserve">	黄子荣</t>
  </si>
  <si>
    <t xml:space="preserve">	45021********70030</t>
  </si>
  <si>
    <t xml:space="preserve">	黄忠旭</t>
  </si>
  <si>
    <t xml:space="preserve">	45021********60015</t>
  </si>
  <si>
    <t xml:space="preserve">	18****61895</t>
  </si>
  <si>
    <t xml:space="preserve">	黄轩至</t>
  </si>
  <si>
    <t xml:space="preserve">	45022********81110</t>
  </si>
  <si>
    <t xml:space="preserve">	18****55140</t>
  </si>
  <si>
    <t xml:space="preserve">	黄秀保</t>
  </si>
  <si>
    <t xml:space="preserve">	45021********5001X</t>
  </si>
  <si>
    <t xml:space="preserve">	13****25795</t>
  </si>
  <si>
    <t xml:space="preserve">	黄雄飞</t>
  </si>
  <si>
    <t xml:space="preserve">	45021********50015</t>
  </si>
  <si>
    <t xml:space="preserve">	13****52237</t>
  </si>
  <si>
    <t xml:space="preserve">	黄信平</t>
  </si>
  <si>
    <t xml:space="preserve">	13****27293</t>
  </si>
  <si>
    <t xml:space="preserve">	黄信龙</t>
  </si>
  <si>
    <t xml:space="preserve">	13****23048</t>
  </si>
  <si>
    <t xml:space="preserve">	黄信高</t>
  </si>
  <si>
    <t xml:space="preserve">	13****83605</t>
  </si>
  <si>
    <t xml:space="preserve">	黄小兵</t>
  </si>
  <si>
    <t xml:space="preserve">	45021********00015</t>
  </si>
  <si>
    <t xml:space="preserve">	13****57446</t>
  </si>
  <si>
    <t xml:space="preserve">	黄天芬</t>
  </si>
  <si>
    <t xml:space="preserve">	45021********6001X</t>
  </si>
  <si>
    <t xml:space="preserve">	19****76879</t>
  </si>
  <si>
    <t xml:space="preserve">	黄寿林</t>
  </si>
  <si>
    <t xml:space="preserve">	13****22731</t>
  </si>
  <si>
    <t xml:space="preserve">	黄少光</t>
  </si>
  <si>
    <t xml:space="preserve">	45021********30017</t>
  </si>
  <si>
    <t xml:space="preserve">	18****54947</t>
  </si>
  <si>
    <t xml:space="preserve">	黄荣科</t>
  </si>
  <si>
    <t xml:space="preserve">	45021********00119</t>
  </si>
  <si>
    <t xml:space="preserve">	13****69124</t>
  </si>
  <si>
    <t xml:space="preserve">	黄柳旭</t>
  </si>
  <si>
    <t xml:space="preserve">	13****22116</t>
  </si>
  <si>
    <t xml:space="preserve">	黄柳菊</t>
  </si>
  <si>
    <t xml:space="preserve">	45021********80023</t>
  </si>
  <si>
    <t xml:space="preserve">	13****03521</t>
  </si>
  <si>
    <t xml:space="preserve">	黄柳东</t>
  </si>
  <si>
    <t xml:space="preserve">	45021********50012</t>
  </si>
  <si>
    <t xml:space="preserve">	15****53753</t>
  </si>
  <si>
    <t>450211********0012</t>
  </si>
  <si>
    <t xml:space="preserve">	黄葵忠</t>
  </si>
  <si>
    <t xml:space="preserve">	45021********70017</t>
  </si>
  <si>
    <t xml:space="preserve">	13****97169</t>
  </si>
  <si>
    <t xml:space="preserve">	黄开春</t>
  </si>
  <si>
    <t xml:space="preserve">	18****53726</t>
  </si>
  <si>
    <t xml:space="preserve">	黄军强</t>
  </si>
  <si>
    <t xml:space="preserve">	45021********40013</t>
  </si>
  <si>
    <t xml:space="preserve">	13****28189</t>
  </si>
  <si>
    <t xml:space="preserve">	黄军亮</t>
  </si>
  <si>
    <t xml:space="preserve">	45021********60036</t>
  </si>
  <si>
    <t xml:space="preserve">	黄建生</t>
  </si>
  <si>
    <t xml:space="preserve">	45021********30010</t>
  </si>
  <si>
    <t xml:space="preserve">	18****42778</t>
  </si>
  <si>
    <t xml:space="preserve">	黄建斌</t>
  </si>
  <si>
    <t xml:space="preserve">	45021********60019</t>
  </si>
  <si>
    <t xml:space="preserve">	15****47490</t>
  </si>
  <si>
    <t xml:space="preserve">	黄继强</t>
  </si>
  <si>
    <t xml:space="preserve">	18****37763</t>
  </si>
  <si>
    <t xml:space="preserve">	黄光胜</t>
  </si>
  <si>
    <t xml:space="preserve">	13****71656</t>
  </si>
  <si>
    <t xml:space="preserve">	黄福新</t>
  </si>
  <si>
    <t xml:space="preserve">	13****02350</t>
  </si>
  <si>
    <t xml:space="preserve">	黄二弟</t>
  </si>
  <si>
    <t xml:space="preserve">	45021********30032</t>
  </si>
  <si>
    <t xml:space="preserve">	黄波业</t>
  </si>
  <si>
    <t xml:space="preserve">	15****22906</t>
  </si>
  <si>
    <t xml:space="preserve">	黄斌贤</t>
  </si>
  <si>
    <t xml:space="preserve">	45022********30011</t>
  </si>
  <si>
    <t xml:space="preserve">	19****94040</t>
  </si>
  <si>
    <t xml:space="preserve">	黄碧林</t>
  </si>
  <si>
    <t xml:space="preserve">	45021********10049</t>
  </si>
  <si>
    <t xml:space="preserve">	17****09763</t>
  </si>
  <si>
    <t>450211********0049</t>
  </si>
  <si>
    <t xml:space="preserve">	胡裕</t>
  </si>
  <si>
    <t xml:space="preserve">	何秋艳</t>
  </si>
  <si>
    <t xml:space="preserve">	18****08259</t>
  </si>
  <si>
    <t xml:space="preserve">	何军</t>
  </si>
  <si>
    <t xml:space="preserve">	18****42995</t>
  </si>
  <si>
    <t xml:space="preserve">	何火妹</t>
  </si>
  <si>
    <t xml:space="preserve">	45022********91325</t>
  </si>
  <si>
    <t xml:space="preserve">	17****24404</t>
  </si>
  <si>
    <t xml:space="preserve">	何汉金</t>
  </si>
  <si>
    <t xml:space="preserve">	45021********00058</t>
  </si>
  <si>
    <t xml:space="preserve">	郭其成</t>
  </si>
  <si>
    <t xml:space="preserve">	18****02835</t>
  </si>
  <si>
    <t xml:space="preserve">	郭桂有</t>
  </si>
  <si>
    <t xml:space="preserve">	13****33347</t>
  </si>
  <si>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冯远兰</t>
    </r>
  </si>
  <si>
    <t>450211********0846</t>
  </si>
  <si>
    <t xml:space="preserve">	13****28522</t>
  </si>
  <si>
    <t xml:space="preserve">	冯建军</t>
  </si>
  <si>
    <t xml:space="preserve">	13****09619</t>
  </si>
  <si>
    <t xml:space="preserve">	邓文朝</t>
  </si>
  <si>
    <t>450211********0038</t>
  </si>
  <si>
    <t xml:space="preserve">	18****94381</t>
  </si>
  <si>
    <t xml:space="preserve">	陈杰</t>
  </si>
  <si>
    <t xml:space="preserve">	45021********20013</t>
  </si>
  <si>
    <t xml:space="preserve">	15****73203</t>
  </si>
  <si>
    <t xml:space="preserve">	陈冬凤</t>
  </si>
  <si>
    <t xml:space="preserve">	45021********50049</t>
  </si>
  <si>
    <t xml:space="preserve">	15****37396</t>
  </si>
  <si>
    <t xml:space="preserve">	陈朝成</t>
  </si>
  <si>
    <t xml:space="preserve">	45252********73253</t>
  </si>
  <si>
    <t xml:space="preserve">	13****04613</t>
  </si>
  <si>
    <t xml:space="preserve">	曾胜行</t>
  </si>
  <si>
    <t xml:space="preserve">	45021********80016</t>
  </si>
  <si>
    <t xml:space="preserve">	15****34638</t>
  </si>
  <si>
    <t xml:space="preserve">	曾灌亮</t>
  </si>
  <si>
    <t xml:space="preserve">	45021********20011</t>
  </si>
  <si>
    <t xml:space="preserve">	17****43116</t>
  </si>
  <si>
    <t>三合村</t>
  </si>
  <si>
    <t xml:space="preserve"> 李振生</t>
  </si>
  <si>
    <t xml:space="preserve"> 45242********40234</t>
  </si>
  <si>
    <t>189****5271</t>
  </si>
  <si>
    <t xml:space="preserve"> 李树珍</t>
  </si>
  <si>
    <t xml:space="preserve"> 45021********50561</t>
  </si>
  <si>
    <t>150****4270</t>
  </si>
  <si>
    <t xml:space="preserve"> 黄秋兰</t>
  </si>
  <si>
    <t>452225********0925</t>
  </si>
  <si>
    <t>155****1418</t>
  </si>
  <si>
    <t>2023年衔接资金项目受益脱贫户满意度抽查情况表</t>
  </si>
  <si>
    <t>部门：柳北区乡村振兴局</t>
  </si>
  <si>
    <t>项目名称：2023年柳北区小额信贷贴息</t>
  </si>
  <si>
    <t>日期</t>
  </si>
  <si>
    <t>受访脱贫户姓名</t>
  </si>
  <si>
    <t>所在村屯</t>
  </si>
  <si>
    <t>脱贫户电话</t>
  </si>
  <si>
    <t>受访方式</t>
  </si>
  <si>
    <t>受访结果</t>
  </si>
  <si>
    <t>20240201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</si>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</sst>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%"/>
    <numFmt numFmtId="177" formatCode="#,##0.00_ "/>
    <numFmt numFmtId="178" formatCode="0.00_ "/>
  </numFmts>
  <fonts count="54">
    <font>
      <sz val="11"/>
      <color theme="1"/>
      <name val="Tahoma"/>
      <charset val="134"/>
    </font>
    <font>
      <sz val="12"/>
      <color theme="1"/>
      <name val="Tahoma"/>
      <charset val="134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Courier New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b/>
      <sz val="11"/>
      <name val="Courier New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name val="Arial"/>
      <charset val="134"/>
    </font>
    <font>
      <sz val="9"/>
      <name val="宋体"/>
      <charset val="134"/>
      <scheme val="minor"/>
    </font>
    <font>
      <sz val="12"/>
      <name val="宋体"/>
      <charset val="134"/>
    </font>
    <font>
      <sz val="8"/>
      <name val="宋体"/>
      <charset val="134"/>
      <scheme val="minor"/>
    </font>
    <font>
      <sz val="11"/>
      <name val="Arial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charset val="134"/>
    </font>
    <font>
      <sz val="16"/>
      <color theme="1"/>
      <name val="仿宋_GB2312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name val="Arial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22" fillId="0" borderId="0" applyFont="0" applyFill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7" fillId="15" borderId="34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14" borderId="33" applyNumberFormat="0" applyFont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7" fillId="0" borderId="37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9" fillId="16" borderId="36" applyNumberFormat="0" applyAlignment="0" applyProtection="0">
      <alignment vertical="center"/>
    </xf>
    <xf numFmtId="0" fontId="42" fillId="16" borderId="34" applyNumberFormat="0" applyAlignment="0" applyProtection="0">
      <alignment vertical="center"/>
    </xf>
    <xf numFmtId="0" fontId="36" fillId="12" borderId="32" applyNumberFormat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9" fillId="0" borderId="38" applyNumberFormat="0" applyFill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</cellStyleXfs>
  <cellXfs count="1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0" fillId="0" borderId="0" xfId="0" applyNumberForma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76" fontId="15" fillId="0" borderId="2" xfId="11" applyNumberFormat="1" applyFont="1" applyBorder="1" applyAlignment="1">
      <alignment horizontal="center" vertical="center"/>
    </xf>
    <xf numFmtId="49" fontId="9" fillId="0" borderId="2" xfId="11" applyNumberFormat="1" applyFont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177" fontId="20" fillId="2" borderId="2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2" fillId="2" borderId="2" xfId="10" applyFont="1" applyFill="1" applyBorder="1">
      <alignment vertical="center"/>
    </xf>
    <xf numFmtId="0" fontId="23" fillId="2" borderId="2" xfId="0" applyFont="1" applyFill="1" applyBorder="1" applyAlignment="1">
      <alignment horizontal="center" vertical="center" wrapText="1"/>
    </xf>
    <xf numFmtId="10" fontId="21" fillId="2" borderId="2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9" fillId="2" borderId="2" xfId="10" applyFont="1" applyFill="1" applyBorder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177" fontId="20" fillId="2" borderId="2" xfId="0" applyNumberFormat="1" applyFont="1" applyFill="1" applyBorder="1" applyAlignment="1">
      <alignment horizontal="center" vertical="center"/>
    </xf>
    <xf numFmtId="10" fontId="20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7" fontId="20" fillId="2" borderId="9" xfId="0" applyNumberFormat="1" applyFont="1" applyFill="1" applyBorder="1" applyAlignment="1">
      <alignment horizontal="center" vertical="center" wrapText="1"/>
    </xf>
    <xf numFmtId="177" fontId="20" fillId="2" borderId="10" xfId="0" applyNumberFormat="1" applyFont="1" applyFill="1" applyBorder="1" applyAlignment="1">
      <alignment horizontal="center" vertical="center" wrapText="1"/>
    </xf>
    <xf numFmtId="177" fontId="20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wrapText="1"/>
    </xf>
    <xf numFmtId="0" fontId="25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19" xfId="0" applyFont="1" applyBorder="1" applyAlignment="1">
      <alignment horizontal="center" wrapText="1"/>
    </xf>
    <xf numFmtId="0" fontId="26" fillId="0" borderId="19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178" fontId="28" fillId="0" borderId="2" xfId="0" applyNumberFormat="1" applyFont="1" applyBorder="1" applyAlignment="1">
      <alignment horizontal="center" wrapText="1"/>
    </xf>
    <xf numFmtId="0" fontId="27" fillId="0" borderId="19" xfId="0" applyFont="1" applyBorder="1" applyAlignment="1">
      <alignment horizont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justify" vertical="center" wrapText="1"/>
    </xf>
    <xf numFmtId="0" fontId="26" fillId="0" borderId="22" xfId="0" applyFont="1" applyBorder="1" applyAlignment="1">
      <alignment horizontal="justify" vertical="center" wrapText="1"/>
    </xf>
    <xf numFmtId="0" fontId="26" fillId="0" borderId="17" xfId="0" applyFont="1" applyBorder="1" applyAlignment="1">
      <alignment horizontal="justify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15" xfId="0" applyFont="1" applyBorder="1" applyAlignment="1">
      <alignment horizontal="center" vertical="center" wrapText="1"/>
    </xf>
    <xf numFmtId="0" fontId="29" fillId="0" borderId="0" xfId="0" applyFont="1" applyAlignment="1">
      <alignment horizontal="justify"/>
    </xf>
    <xf numFmtId="0" fontId="1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5" fillId="0" borderId="24" xfId="0" applyFont="1" applyBorder="1" applyAlignment="1">
      <alignment horizontal="center" wrapText="1"/>
    </xf>
    <xf numFmtId="0" fontId="26" fillId="0" borderId="25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26" xfId="0" applyFont="1" applyBorder="1" applyAlignment="1">
      <alignment horizontal="center" wrapText="1"/>
    </xf>
    <xf numFmtId="0" fontId="26" fillId="0" borderId="27" xfId="0" applyFont="1" applyBorder="1" applyAlignment="1">
      <alignment horizontal="center" wrapText="1"/>
    </xf>
    <xf numFmtId="0" fontId="26" fillId="0" borderId="28" xfId="0" applyFont="1" applyBorder="1" applyAlignment="1">
      <alignment horizontal="center" wrapText="1"/>
    </xf>
    <xf numFmtId="9" fontId="28" fillId="0" borderId="19" xfId="0" applyNumberFormat="1" applyFont="1" applyBorder="1" applyAlignment="1">
      <alignment horizontal="center" wrapText="1"/>
    </xf>
    <xf numFmtId="0" fontId="28" fillId="0" borderId="29" xfId="0" applyFont="1" applyBorder="1" applyAlignment="1">
      <alignment horizontal="center" wrapText="1"/>
    </xf>
    <xf numFmtId="0" fontId="28" fillId="0" borderId="30" xfId="0" applyFont="1" applyBorder="1" applyAlignment="1">
      <alignment horizontal="center" wrapText="1"/>
    </xf>
    <xf numFmtId="10" fontId="28" fillId="0" borderId="19" xfId="0" applyNumberFormat="1" applyFont="1" applyBorder="1" applyAlignment="1">
      <alignment horizontal="center" wrapText="1"/>
    </xf>
    <xf numFmtId="0" fontId="0" fillId="0" borderId="14" xfId="0" applyFont="1" applyBorder="1" applyAlignment="1">
      <alignment horizontal="center"/>
    </xf>
    <xf numFmtId="0" fontId="30" fillId="0" borderId="0" xfId="0" applyFont="1" applyAlignment="1">
      <alignment horizontal="justify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494;&#20449;\WeChat\WeChat%20Files\cjj_168\FileStorage\File\2024-01\&#32489;&#25928;&#30446;&#26631;&#33258;&#35780;&#34920;-&#39033;&#30446;&#31649;&#29702;&#361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494;&#20449;\WeChat\WeChat%20Files\cjj_168\FileStorage\File\2024-01\&#32489;&#25928;&#30446;&#26631;&#33258;&#35780;&#34920;-&#22826;&#38451;&#26449;&#22823;&#27048;&#23663;&#30333;&#22404;&#25490;&#27946;&#2780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494;&#20449;\WeChat\WeChat%20Files\cjj_168\FileStorage\File\2024-01\&#32489;&#25928;&#30446;&#26631;&#33258;&#35780;&#34920;-&#38632;&#38706;&#35745;&#2101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绩效运行监控表"/>
      <sheetName val="绩效目标自评表"/>
    </sheetNames>
    <sheetDataSet>
      <sheetData sheetId="0"/>
      <sheetData sheetId="1">
        <row r="6">
          <cell r="F6">
            <v>88.3954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绩效目标自评表"/>
    </sheetNames>
    <sheetDataSet>
      <sheetData sheetId="0">
        <row r="6">
          <cell r="F6">
            <v>20.7871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H8">
            <v>21.9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3"/>
  <sheetViews>
    <sheetView topLeftCell="A16" workbookViewId="0">
      <selection activeCell="A22" sqref="$A22:$XFD22"/>
    </sheetView>
  </sheetViews>
  <sheetFormatPr defaultColWidth="9" defaultRowHeight="14.25"/>
  <cols>
    <col min="1" max="1" width="8.5" customWidth="1"/>
    <col min="2" max="2" width="16.125" customWidth="1"/>
    <col min="6" max="6" width="11.5" customWidth="1"/>
    <col min="7" max="7" width="18.75" customWidth="1"/>
    <col min="8" max="8" width="5" customWidth="1"/>
    <col min="9" max="9" width="8.5" customWidth="1"/>
    <col min="18" max="18" width="10.375" hidden="1" customWidth="1"/>
    <col min="19" max="19" width="9" hidden="1" customWidth="1"/>
    <col min="20" max="20" width="12.625" hidden="1" customWidth="1"/>
  </cols>
  <sheetData>
    <row r="1" ht="20.25" customHeight="1" spans="1:16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99"/>
    </row>
    <row r="2" ht="15.75" customHeight="1" spans="1:16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82"/>
    </row>
    <row r="3" ht="20.1" customHeight="1" spans="1:16">
      <c r="A3" s="78" t="s">
        <v>2</v>
      </c>
      <c r="B3" s="78"/>
      <c r="C3" s="78"/>
      <c r="D3" s="78"/>
      <c r="E3" s="79" t="s">
        <v>3</v>
      </c>
      <c r="F3" s="80"/>
      <c r="G3" s="80"/>
      <c r="H3" s="80"/>
      <c r="I3" s="88" t="s">
        <v>4</v>
      </c>
      <c r="J3" s="88"/>
      <c r="K3" s="80" t="s">
        <v>5</v>
      </c>
      <c r="L3" s="80"/>
      <c r="M3" s="80"/>
      <c r="N3" s="80"/>
      <c r="O3" s="80"/>
      <c r="P3" s="80"/>
    </row>
    <row r="4" ht="20.1" customHeight="1" spans="1:16">
      <c r="A4" s="78" t="s">
        <v>6</v>
      </c>
      <c r="B4" s="78"/>
      <c r="C4" s="78"/>
      <c r="D4" s="78"/>
      <c r="E4" s="81" t="s">
        <v>7</v>
      </c>
      <c r="F4" s="81"/>
      <c r="G4" s="81"/>
      <c r="H4" s="81"/>
      <c r="I4" s="83" t="s">
        <v>8</v>
      </c>
      <c r="J4" s="83"/>
      <c r="K4" s="81" t="s">
        <v>7</v>
      </c>
      <c r="L4" s="81"/>
      <c r="M4" s="81"/>
      <c r="N4" s="81"/>
      <c r="O4" s="81"/>
      <c r="P4" s="81"/>
    </row>
    <row r="5" ht="15.75" customHeight="1" spans="1:16">
      <c r="A5" s="78" t="s">
        <v>9</v>
      </c>
      <c r="B5" s="78"/>
      <c r="C5" s="78"/>
      <c r="D5" s="78"/>
      <c r="E5" s="81"/>
      <c r="F5" s="81"/>
      <c r="G5" s="82" t="s">
        <v>10</v>
      </c>
      <c r="H5" s="77"/>
      <c r="I5" s="94" t="s">
        <v>11</v>
      </c>
      <c r="J5" s="94"/>
      <c r="K5" s="100" t="s">
        <v>12</v>
      </c>
      <c r="L5" s="101"/>
      <c r="M5" s="102"/>
      <c r="N5" s="101" t="s">
        <v>13</v>
      </c>
      <c r="O5" s="102"/>
      <c r="P5" s="88" t="s">
        <v>14</v>
      </c>
    </row>
    <row r="6" ht="15.75" customHeight="1" spans="1:16">
      <c r="A6" s="78"/>
      <c r="B6" s="78"/>
      <c r="C6" s="78"/>
      <c r="D6" s="78"/>
      <c r="E6" s="81"/>
      <c r="F6" s="81"/>
      <c r="G6" s="83"/>
      <c r="H6" s="84"/>
      <c r="I6" s="103"/>
      <c r="J6" s="103"/>
      <c r="K6" s="104"/>
      <c r="L6" s="77"/>
      <c r="M6" s="82"/>
      <c r="N6" s="77" t="s">
        <v>15</v>
      </c>
      <c r="O6" s="82"/>
      <c r="P6" s="88"/>
    </row>
    <row r="7" ht="20.1" customHeight="1" spans="1:20">
      <c r="A7" s="78"/>
      <c r="B7" s="78"/>
      <c r="C7" s="78"/>
      <c r="D7" s="78"/>
      <c r="E7" s="82" t="s">
        <v>16</v>
      </c>
      <c r="F7" s="77"/>
      <c r="G7" s="85">
        <f>331597.26/10000</f>
        <v>33.159726</v>
      </c>
      <c r="H7" s="85"/>
      <c r="I7" s="85">
        <f>331597.26/10000</f>
        <v>33.159726</v>
      </c>
      <c r="J7" s="85"/>
      <c r="K7" s="105">
        <v>10</v>
      </c>
      <c r="L7" s="106"/>
      <c r="M7" s="88"/>
      <c r="N7" s="107">
        <v>1</v>
      </c>
      <c r="O7" s="107"/>
      <c r="P7" s="81">
        <v>10</v>
      </c>
      <c r="R7">
        <f>I7+[1]绩效目标自评表!$F$6+[2]绩效目标自评表!$F$6+[3]Sheet1!$H$8</f>
        <v>164.242226</v>
      </c>
      <c r="S7" s="112">
        <v>365.13</v>
      </c>
      <c r="T7">
        <f>R7/S7</f>
        <v>0.44981849204393</v>
      </c>
    </row>
    <row r="8" ht="20.1" customHeight="1" spans="1:16">
      <c r="A8" s="78"/>
      <c r="B8" s="78"/>
      <c r="C8" s="78"/>
      <c r="D8" s="78"/>
      <c r="E8" s="82" t="s">
        <v>17</v>
      </c>
      <c r="F8" s="77"/>
      <c r="G8" s="85">
        <f>331597.26/10000</f>
        <v>33.159726</v>
      </c>
      <c r="H8" s="85"/>
      <c r="I8" s="85">
        <f>331597.26/10000</f>
        <v>33.159726</v>
      </c>
      <c r="J8" s="85"/>
      <c r="K8" s="105" t="s">
        <v>18</v>
      </c>
      <c r="L8" s="106"/>
      <c r="M8" s="88"/>
      <c r="N8" s="107">
        <v>1</v>
      </c>
      <c r="O8" s="107"/>
      <c r="P8" s="82" t="s">
        <v>18</v>
      </c>
    </row>
    <row r="9" ht="20.1" customHeight="1" spans="1:16">
      <c r="A9" s="78"/>
      <c r="B9" s="78"/>
      <c r="C9" s="78"/>
      <c r="D9" s="78"/>
      <c r="E9" s="82" t="s">
        <v>19</v>
      </c>
      <c r="F9" s="82"/>
      <c r="G9" s="81"/>
      <c r="H9" s="81"/>
      <c r="I9" s="108"/>
      <c r="J9" s="109"/>
      <c r="K9" s="106" t="s">
        <v>18</v>
      </c>
      <c r="L9" s="106"/>
      <c r="M9" s="88"/>
      <c r="N9" s="81"/>
      <c r="O9" s="81"/>
      <c r="P9" s="82" t="s">
        <v>18</v>
      </c>
    </row>
    <row r="10" ht="20.1" customHeight="1" spans="1:16">
      <c r="A10" s="78" t="s">
        <v>20</v>
      </c>
      <c r="B10" s="82" t="s">
        <v>21</v>
      </c>
      <c r="C10" s="82"/>
      <c r="D10" s="82"/>
      <c r="E10" s="82"/>
      <c r="F10" s="82"/>
      <c r="G10" s="82"/>
      <c r="H10" s="82"/>
      <c r="I10" s="82" t="s">
        <v>22</v>
      </c>
      <c r="J10" s="82"/>
      <c r="K10" s="82"/>
      <c r="L10" s="82"/>
      <c r="M10" s="82"/>
      <c r="N10" s="82"/>
      <c r="O10" s="82"/>
      <c r="P10" s="82"/>
    </row>
    <row r="11" ht="20.1" customHeight="1" spans="1:16">
      <c r="A11" s="78"/>
      <c r="B11" s="86" t="s">
        <v>23</v>
      </c>
      <c r="C11" s="81"/>
      <c r="D11" s="81"/>
      <c r="E11" s="81"/>
      <c r="F11" s="81"/>
      <c r="G11" s="81"/>
      <c r="H11" s="81"/>
      <c r="I11" s="81" t="s">
        <v>23</v>
      </c>
      <c r="J11" s="81"/>
      <c r="K11" s="81"/>
      <c r="L11" s="81"/>
      <c r="M11" s="81"/>
      <c r="N11" s="81"/>
      <c r="O11" s="81"/>
      <c r="P11" s="81"/>
    </row>
    <row r="12" ht="27" customHeight="1" spans="1:16">
      <c r="A12" s="87" t="s">
        <v>24</v>
      </c>
      <c r="B12" s="82" t="s">
        <v>25</v>
      </c>
      <c r="C12" s="82" t="s">
        <v>26</v>
      </c>
      <c r="D12" s="82"/>
      <c r="E12" s="82"/>
      <c r="F12" s="88" t="s">
        <v>27</v>
      </c>
      <c r="G12" s="88"/>
      <c r="H12" s="88" t="s">
        <v>12</v>
      </c>
      <c r="I12" s="88" t="s">
        <v>28</v>
      </c>
      <c r="J12" s="88" t="s">
        <v>29</v>
      </c>
      <c r="K12" s="88"/>
      <c r="L12" s="88"/>
      <c r="M12" s="88" t="s">
        <v>14</v>
      </c>
      <c r="N12" s="88"/>
      <c r="O12" s="88" t="s">
        <v>30</v>
      </c>
      <c r="P12" s="88"/>
    </row>
    <row r="13" ht="26.25" customHeight="1" spans="1:16">
      <c r="A13" s="89"/>
      <c r="B13" s="90" t="s">
        <v>31</v>
      </c>
      <c r="C13" s="82" t="s">
        <v>32</v>
      </c>
      <c r="D13" s="82"/>
      <c r="E13" s="82"/>
      <c r="F13" s="86" t="s">
        <v>33</v>
      </c>
      <c r="G13" s="81"/>
      <c r="H13" s="81">
        <v>5</v>
      </c>
      <c r="I13" s="81">
        <v>300</v>
      </c>
      <c r="J13" s="81">
        <v>348.88</v>
      </c>
      <c r="K13" s="81"/>
      <c r="L13" s="81"/>
      <c r="M13" s="81">
        <v>5</v>
      </c>
      <c r="N13" s="81"/>
      <c r="O13" s="81"/>
      <c r="P13" s="81"/>
    </row>
    <row r="14" ht="39" customHeight="1" spans="1:16">
      <c r="A14" s="89"/>
      <c r="B14" s="91"/>
      <c r="C14" s="82"/>
      <c r="D14" s="82"/>
      <c r="E14" s="82"/>
      <c r="F14" s="86" t="s">
        <v>34</v>
      </c>
      <c r="G14" s="81"/>
      <c r="H14" s="81">
        <v>5</v>
      </c>
      <c r="I14" s="81">
        <v>100</v>
      </c>
      <c r="J14" s="81">
        <v>100</v>
      </c>
      <c r="K14" s="81"/>
      <c r="L14" s="81"/>
      <c r="M14" s="81">
        <v>5</v>
      </c>
      <c r="N14" s="81"/>
      <c r="O14" s="81"/>
      <c r="P14" s="81"/>
    </row>
    <row r="15" ht="26.25" customHeight="1" spans="1:16">
      <c r="A15" s="89"/>
      <c r="B15" s="91"/>
      <c r="C15" s="82" t="s">
        <v>35</v>
      </c>
      <c r="D15" s="82"/>
      <c r="E15" s="82"/>
      <c r="F15" s="86" t="s">
        <v>36</v>
      </c>
      <c r="G15" s="81"/>
      <c r="H15" s="81">
        <v>10</v>
      </c>
      <c r="I15" s="81">
        <v>10</v>
      </c>
      <c r="J15" s="81">
        <v>13.66</v>
      </c>
      <c r="K15" s="81"/>
      <c r="L15" s="81"/>
      <c r="M15" s="81">
        <v>10</v>
      </c>
      <c r="N15" s="81"/>
      <c r="O15" s="81"/>
      <c r="P15" s="81"/>
    </row>
    <row r="16" ht="27" customHeight="1" spans="1:16">
      <c r="A16" s="89"/>
      <c r="B16" s="91"/>
      <c r="C16" s="82"/>
      <c r="D16" s="82"/>
      <c r="E16" s="82"/>
      <c r="F16" s="86" t="s">
        <v>37</v>
      </c>
      <c r="G16" s="81"/>
      <c r="H16" s="81">
        <v>10</v>
      </c>
      <c r="I16" s="110">
        <v>0</v>
      </c>
      <c r="J16" s="110">
        <v>0</v>
      </c>
      <c r="K16" s="110"/>
      <c r="L16" s="110"/>
      <c r="M16" s="81">
        <v>10</v>
      </c>
      <c r="N16" s="81"/>
      <c r="O16" s="81"/>
      <c r="P16" s="81"/>
    </row>
    <row r="17" ht="26.25" customHeight="1" spans="1:16">
      <c r="A17" s="89"/>
      <c r="B17" s="91"/>
      <c r="C17" s="82"/>
      <c r="D17" s="82"/>
      <c r="E17" s="82"/>
      <c r="F17" s="86" t="s">
        <v>38</v>
      </c>
      <c r="G17" s="81"/>
      <c r="H17" s="81">
        <v>10</v>
      </c>
      <c r="I17" s="81">
        <v>4.17</v>
      </c>
      <c r="J17" s="81">
        <v>4.17</v>
      </c>
      <c r="K17" s="81"/>
      <c r="L17" s="81"/>
      <c r="M17" s="81">
        <v>10</v>
      </c>
      <c r="N17" s="81"/>
      <c r="O17" s="81"/>
      <c r="P17" s="81"/>
    </row>
    <row r="18" ht="26.25" customHeight="1" spans="1:16">
      <c r="A18" s="89"/>
      <c r="B18" s="92"/>
      <c r="C18" s="82" t="s">
        <v>39</v>
      </c>
      <c r="D18" s="82"/>
      <c r="E18" s="82"/>
      <c r="F18" s="86" t="s">
        <v>40</v>
      </c>
      <c r="G18" s="81"/>
      <c r="H18" s="81">
        <v>10</v>
      </c>
      <c r="I18" s="81">
        <v>100</v>
      </c>
      <c r="J18" s="81">
        <v>100</v>
      </c>
      <c r="K18" s="81"/>
      <c r="L18" s="81"/>
      <c r="M18" s="81">
        <v>10</v>
      </c>
      <c r="N18" s="81"/>
      <c r="O18" s="81"/>
      <c r="P18" s="81"/>
    </row>
    <row r="19" ht="26.25" customHeight="1" spans="1:16">
      <c r="A19" s="89"/>
      <c r="B19" s="83" t="s">
        <v>41</v>
      </c>
      <c r="C19" s="83" t="s">
        <v>42</v>
      </c>
      <c r="D19" s="83"/>
      <c r="E19" s="83"/>
      <c r="F19" s="86" t="s">
        <v>43</v>
      </c>
      <c r="G19" s="81"/>
      <c r="H19" s="81">
        <v>30</v>
      </c>
      <c r="I19" s="81">
        <v>222</v>
      </c>
      <c r="J19" s="81">
        <v>222</v>
      </c>
      <c r="K19" s="81"/>
      <c r="L19" s="81"/>
      <c r="M19" s="81">
        <v>30</v>
      </c>
      <c r="N19" s="81"/>
      <c r="O19" s="81"/>
      <c r="P19" s="81"/>
    </row>
    <row r="20" ht="15.75" customHeight="1" spans="1:16">
      <c r="A20" s="93"/>
      <c r="B20" s="94" t="s">
        <v>44</v>
      </c>
      <c r="C20" s="94" t="s">
        <v>45</v>
      </c>
      <c r="D20" s="94"/>
      <c r="E20" s="94"/>
      <c r="F20" s="81" t="s">
        <v>46</v>
      </c>
      <c r="G20" s="81"/>
      <c r="H20" s="81">
        <v>10</v>
      </c>
      <c r="I20" s="81">
        <v>90</v>
      </c>
      <c r="J20" s="81">
        <v>100</v>
      </c>
      <c r="K20" s="81"/>
      <c r="L20" s="81"/>
      <c r="M20" s="81">
        <v>10</v>
      </c>
      <c r="N20" s="81"/>
      <c r="O20" s="81"/>
      <c r="P20" s="81"/>
    </row>
    <row r="21" ht="15.75" customHeight="1" spans="1:16">
      <c r="A21" s="95"/>
      <c r="B21" s="94"/>
      <c r="C21" s="94"/>
      <c r="D21" s="94"/>
      <c r="E21" s="94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</row>
    <row r="22" ht="29.25" customHeight="1" spans="1:16">
      <c r="A22" s="78" t="s">
        <v>47</v>
      </c>
      <c r="B22" s="78"/>
      <c r="C22" s="78"/>
      <c r="D22" s="78"/>
      <c r="E22" s="78"/>
      <c r="F22" s="78"/>
      <c r="G22" s="78"/>
      <c r="H22" s="82">
        <v>90</v>
      </c>
      <c r="I22" s="81"/>
      <c r="J22" s="81"/>
      <c r="K22" s="81"/>
      <c r="L22" s="81"/>
      <c r="M22" s="81">
        <v>90</v>
      </c>
      <c r="N22" s="81"/>
      <c r="O22" s="81"/>
      <c r="P22" s="81"/>
    </row>
    <row r="23" ht="23.25" customHeight="1" spans="1:15">
      <c r="A23" s="96" t="s">
        <v>48</v>
      </c>
      <c r="B23" s="97" t="s">
        <v>49</v>
      </c>
      <c r="C23" s="98"/>
      <c r="D23" s="98"/>
      <c r="L23" s="111" t="s">
        <v>50</v>
      </c>
      <c r="M23" s="98"/>
      <c r="N23" s="98"/>
      <c r="O23" s="98"/>
    </row>
  </sheetData>
  <mergeCells count="91">
    <mergeCell ref="A1:P1"/>
    <mergeCell ref="A2:P2"/>
    <mergeCell ref="A3:D3"/>
    <mergeCell ref="E3:H3"/>
    <mergeCell ref="I3:J3"/>
    <mergeCell ref="K3:P3"/>
    <mergeCell ref="A4:D4"/>
    <mergeCell ref="E4:H4"/>
    <mergeCell ref="I4:J4"/>
    <mergeCell ref="K4:P4"/>
    <mergeCell ref="N5:O5"/>
    <mergeCell ref="N6:O6"/>
    <mergeCell ref="E7:F7"/>
    <mergeCell ref="G7:H7"/>
    <mergeCell ref="I7:J7"/>
    <mergeCell ref="K7:M7"/>
    <mergeCell ref="N7:O7"/>
    <mergeCell ref="E8:F8"/>
    <mergeCell ref="G8:H8"/>
    <mergeCell ref="I8:J8"/>
    <mergeCell ref="K8:M8"/>
    <mergeCell ref="N8:O8"/>
    <mergeCell ref="E9:F9"/>
    <mergeCell ref="G9:H9"/>
    <mergeCell ref="I9:J9"/>
    <mergeCell ref="K9:M9"/>
    <mergeCell ref="N9:O9"/>
    <mergeCell ref="B10:H10"/>
    <mergeCell ref="I10:P10"/>
    <mergeCell ref="B11:H11"/>
    <mergeCell ref="I11:P11"/>
    <mergeCell ref="C12:E12"/>
    <mergeCell ref="F12:G12"/>
    <mergeCell ref="J12:L12"/>
    <mergeCell ref="M12:N12"/>
    <mergeCell ref="O12:P12"/>
    <mergeCell ref="F13:G13"/>
    <mergeCell ref="J13:L13"/>
    <mergeCell ref="M13:N13"/>
    <mergeCell ref="O13:P13"/>
    <mergeCell ref="F14:G14"/>
    <mergeCell ref="J14:L14"/>
    <mergeCell ref="M14:N14"/>
    <mergeCell ref="O14:P14"/>
    <mergeCell ref="F15:G15"/>
    <mergeCell ref="J15:L15"/>
    <mergeCell ref="M15:N15"/>
    <mergeCell ref="O15:P15"/>
    <mergeCell ref="F16:G16"/>
    <mergeCell ref="J16:L16"/>
    <mergeCell ref="M16:N16"/>
    <mergeCell ref="O16:P16"/>
    <mergeCell ref="F17:G17"/>
    <mergeCell ref="J17:L17"/>
    <mergeCell ref="M17:N17"/>
    <mergeCell ref="O17:P17"/>
    <mergeCell ref="C18:E18"/>
    <mergeCell ref="F18:G18"/>
    <mergeCell ref="J18:L18"/>
    <mergeCell ref="M18:N18"/>
    <mergeCell ref="O18:P18"/>
    <mergeCell ref="C19:E19"/>
    <mergeCell ref="F19:G19"/>
    <mergeCell ref="J19:L19"/>
    <mergeCell ref="M19:N19"/>
    <mergeCell ref="O19:P19"/>
    <mergeCell ref="A22:G22"/>
    <mergeCell ref="J22:L22"/>
    <mergeCell ref="M22:N22"/>
    <mergeCell ref="O22:P22"/>
    <mergeCell ref="B23:D23"/>
    <mergeCell ref="L23:O23"/>
    <mergeCell ref="A10:A11"/>
    <mergeCell ref="A12:A21"/>
    <mergeCell ref="B13:B18"/>
    <mergeCell ref="B20:B21"/>
    <mergeCell ref="H20:H21"/>
    <mergeCell ref="I20:I21"/>
    <mergeCell ref="P5:P6"/>
    <mergeCell ref="A5:D9"/>
    <mergeCell ref="E5:F6"/>
    <mergeCell ref="G5:H6"/>
    <mergeCell ref="I5:J6"/>
    <mergeCell ref="C13:E14"/>
    <mergeCell ref="C15:E17"/>
    <mergeCell ref="F20:G21"/>
    <mergeCell ref="M20:N21"/>
    <mergeCell ref="O20:P21"/>
    <mergeCell ref="K5:M6"/>
    <mergeCell ref="C20:E21"/>
    <mergeCell ref="J20:L21"/>
  </mergeCells>
  <pageMargins left="0.708661417322835" right="0.708661417322835" top="0.748031496062992" bottom="0.748031496062992" header="0.31496062992126" footer="0.31496062992126"/>
  <pageSetup paperSize="9" scale="7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9"/>
  <sheetViews>
    <sheetView workbookViewId="0">
      <selection activeCell="H6" sqref="H6:K8"/>
    </sheetView>
  </sheetViews>
  <sheetFormatPr defaultColWidth="9" defaultRowHeight="14.25"/>
  <cols>
    <col min="1" max="1" width="21" customWidth="1"/>
    <col min="2" max="2" width="21.625" customWidth="1"/>
    <col min="4" max="4" width="13" customWidth="1"/>
    <col min="5" max="5" width="12.875" customWidth="1"/>
  </cols>
  <sheetData>
    <row r="4" ht="31.5" spans="1:11">
      <c r="A4" s="48" t="s">
        <v>51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ht="36" spans="1:11">
      <c r="A5" s="49" t="s">
        <v>2</v>
      </c>
      <c r="B5" s="49" t="s">
        <v>52</v>
      </c>
      <c r="C5" s="49" t="s">
        <v>53</v>
      </c>
      <c r="D5" s="50" t="s">
        <v>54</v>
      </c>
      <c r="E5" s="50" t="s">
        <v>55</v>
      </c>
      <c r="F5" s="50" t="s">
        <v>56</v>
      </c>
      <c r="G5" s="51" t="s">
        <v>57</v>
      </c>
      <c r="H5" s="51" t="s">
        <v>58</v>
      </c>
      <c r="I5" s="50" t="s">
        <v>59</v>
      </c>
      <c r="J5" s="50" t="s">
        <v>60</v>
      </c>
      <c r="K5" s="50" t="s">
        <v>61</v>
      </c>
    </row>
    <row r="6" ht="24.75" customHeight="1" spans="1:11">
      <c r="A6" s="52" t="s">
        <v>3</v>
      </c>
      <c r="B6" s="53" t="s">
        <v>62</v>
      </c>
      <c r="C6" s="54" t="s">
        <v>63</v>
      </c>
      <c r="D6" s="50">
        <v>82597.74</v>
      </c>
      <c r="E6" s="50">
        <v>82597.74</v>
      </c>
      <c r="F6" s="50">
        <v>0</v>
      </c>
      <c r="G6" s="55">
        <v>1</v>
      </c>
      <c r="H6" s="56" t="s">
        <v>64</v>
      </c>
      <c r="I6" s="68">
        <v>222</v>
      </c>
      <c r="J6" s="68">
        <v>10</v>
      </c>
      <c r="K6" s="68" t="s">
        <v>65</v>
      </c>
    </row>
    <row r="7" ht="33.75" customHeight="1" spans="1:11">
      <c r="A7" s="57"/>
      <c r="B7" s="53" t="s">
        <v>66</v>
      </c>
      <c r="C7" s="54" t="s">
        <v>63</v>
      </c>
      <c r="D7" s="50">
        <v>170371.33</v>
      </c>
      <c r="E7" s="50">
        <v>170371.33</v>
      </c>
      <c r="F7" s="50">
        <v>0</v>
      </c>
      <c r="G7" s="55">
        <v>1</v>
      </c>
      <c r="H7" s="58"/>
      <c r="I7" s="69"/>
      <c r="J7" s="69"/>
      <c r="K7" s="69"/>
    </row>
    <row r="8" ht="108" customHeight="1" spans="1:11">
      <c r="A8" s="59"/>
      <c r="B8" s="60" t="s">
        <v>67</v>
      </c>
      <c r="C8" s="61" t="s">
        <v>68</v>
      </c>
      <c r="D8" s="50">
        <v>78628.19</v>
      </c>
      <c r="E8" s="50">
        <v>78628.19</v>
      </c>
      <c r="F8" s="50">
        <v>0</v>
      </c>
      <c r="G8" s="55">
        <v>1</v>
      </c>
      <c r="H8" s="62"/>
      <c r="I8" s="70"/>
      <c r="J8" s="70"/>
      <c r="K8" s="70"/>
    </row>
    <row r="9" ht="35.25" customHeight="1" spans="1:11">
      <c r="A9" s="63" t="s">
        <v>69</v>
      </c>
      <c r="B9" s="64"/>
      <c r="C9" s="64"/>
      <c r="D9" s="65">
        <f>SUM(D6:D8)</f>
        <v>331597.26</v>
      </c>
      <c r="E9" s="65">
        <f>SUM(E6:E8)</f>
        <v>331597.26</v>
      </c>
      <c r="F9" s="65">
        <f>SUM(F8:F8)</f>
        <v>0</v>
      </c>
      <c r="G9" s="66">
        <f t="shared" ref="G9" si="0">E9/D9</f>
        <v>1</v>
      </c>
      <c r="H9" s="67" t="s">
        <v>18</v>
      </c>
      <c r="I9" s="71"/>
      <c r="J9" s="72"/>
      <c r="K9" s="73" t="s">
        <v>18</v>
      </c>
    </row>
  </sheetData>
  <mergeCells count="7">
    <mergeCell ref="A4:K4"/>
    <mergeCell ref="A9:C9"/>
    <mergeCell ref="A6:A8"/>
    <mergeCell ref="H6:H8"/>
    <mergeCell ref="I6:I8"/>
    <mergeCell ref="J6:J8"/>
    <mergeCell ref="K6:K8"/>
  </mergeCells>
  <pageMargins left="0.708661417322835" right="0.708661417322835" top="0.748031496062992" bottom="0.748031496062992" header="0.31496062992126" footer="0.31496062992126"/>
  <pageSetup paperSize="9" scale="93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O227"/>
  <sheetViews>
    <sheetView topLeftCell="A135" workbookViewId="0">
      <selection activeCell="N23" sqref="N23:N24"/>
    </sheetView>
  </sheetViews>
  <sheetFormatPr defaultColWidth="9" defaultRowHeight="14.25"/>
  <cols>
    <col min="1" max="1" width="7.25" style="10" customWidth="1"/>
    <col min="2" max="2" width="9.75" style="10" customWidth="1"/>
    <col min="3" max="3" width="14.125" style="10" customWidth="1"/>
    <col min="4" max="5" width="9" style="10"/>
    <col min="6" max="6" width="9" style="11"/>
    <col min="7" max="7" width="24.25" style="11" customWidth="1"/>
    <col min="8" max="8" width="9" style="11" customWidth="1"/>
    <col min="9" max="9" width="11.625" style="11" customWidth="1"/>
    <col min="10" max="10" width="14.125" style="10" customWidth="1"/>
  </cols>
  <sheetData>
    <row r="4" s="1" customFormat="1" ht="18.75" spans="1:15">
      <c r="A4" s="12" t="s">
        <v>70</v>
      </c>
      <c r="B4" s="12"/>
      <c r="C4" s="12"/>
      <c r="D4" s="12"/>
      <c r="E4" s="12"/>
      <c r="F4" s="13"/>
      <c r="G4" s="13"/>
      <c r="H4" s="13"/>
      <c r="I4" s="13"/>
      <c r="J4" s="12"/>
      <c r="M4"/>
      <c r="N4"/>
      <c r="O4"/>
    </row>
    <row r="5" s="1" customFormat="1" ht="31.5" spans="1:15">
      <c r="A5" s="14" t="s">
        <v>71</v>
      </c>
      <c r="B5" s="14" t="s">
        <v>72</v>
      </c>
      <c r="C5" s="14" t="s">
        <v>73</v>
      </c>
      <c r="D5" s="14" t="s">
        <v>74</v>
      </c>
      <c r="E5" s="14" t="s">
        <v>75</v>
      </c>
      <c r="F5" s="15" t="s">
        <v>76</v>
      </c>
      <c r="G5" s="15" t="s">
        <v>77</v>
      </c>
      <c r="H5" s="15" t="s">
        <v>78</v>
      </c>
      <c r="I5" s="15" t="s">
        <v>79</v>
      </c>
      <c r="J5" s="14" t="s">
        <v>80</v>
      </c>
      <c r="M5"/>
      <c r="N5"/>
      <c r="O5"/>
    </row>
    <row r="6" s="1" customFormat="1" ht="15" spans="1:15">
      <c r="A6" s="16">
        <v>1</v>
      </c>
      <c r="B6" s="8" t="s">
        <v>81</v>
      </c>
      <c r="C6" s="17" t="s">
        <v>82</v>
      </c>
      <c r="D6" s="18" t="s">
        <v>83</v>
      </c>
      <c r="E6" s="8"/>
      <c r="F6" s="19" t="s">
        <v>84</v>
      </c>
      <c r="G6" s="17" t="s">
        <v>85</v>
      </c>
      <c r="H6" s="20">
        <v>1</v>
      </c>
      <c r="I6" s="27" t="s">
        <v>86</v>
      </c>
      <c r="J6" s="28" t="s">
        <v>87</v>
      </c>
      <c r="M6"/>
      <c r="N6"/>
      <c r="O6"/>
    </row>
    <row r="7" s="1" customFormat="1" ht="15" spans="1:15">
      <c r="A7" s="21">
        <v>2</v>
      </c>
      <c r="B7" s="8" t="s">
        <v>81</v>
      </c>
      <c r="C7" s="17" t="s">
        <v>88</v>
      </c>
      <c r="D7" s="18" t="s">
        <v>89</v>
      </c>
      <c r="E7" s="8"/>
      <c r="F7" s="22" t="s">
        <v>90</v>
      </c>
      <c r="G7" s="17" t="s">
        <v>91</v>
      </c>
      <c r="H7" s="20">
        <v>1</v>
      </c>
      <c r="I7" s="27" t="s">
        <v>92</v>
      </c>
      <c r="J7" s="29" t="s">
        <v>93</v>
      </c>
      <c r="M7"/>
      <c r="N7"/>
      <c r="O7"/>
    </row>
    <row r="8" s="1" customFormat="1" ht="15" spans="1:15">
      <c r="A8" s="21">
        <v>3</v>
      </c>
      <c r="B8" s="8" t="s">
        <v>81</v>
      </c>
      <c r="C8" s="17" t="s">
        <v>88</v>
      </c>
      <c r="D8" s="18" t="s">
        <v>89</v>
      </c>
      <c r="E8" s="8"/>
      <c r="F8" s="22" t="s">
        <v>94</v>
      </c>
      <c r="G8" s="17" t="s">
        <v>95</v>
      </c>
      <c r="H8" s="23">
        <v>1</v>
      </c>
      <c r="I8" s="30" t="s">
        <v>92</v>
      </c>
      <c r="J8" s="29" t="s">
        <v>96</v>
      </c>
      <c r="M8"/>
      <c r="N8"/>
      <c r="O8"/>
    </row>
    <row r="9" s="1" customFormat="1" ht="15" spans="1:15">
      <c r="A9" s="21">
        <v>4</v>
      </c>
      <c r="B9" s="8" t="s">
        <v>81</v>
      </c>
      <c r="C9" s="17" t="s">
        <v>88</v>
      </c>
      <c r="D9" s="17" t="s">
        <v>89</v>
      </c>
      <c r="E9" s="8"/>
      <c r="F9" s="22" t="s">
        <v>94</v>
      </c>
      <c r="G9" s="17" t="s">
        <v>95</v>
      </c>
      <c r="H9" s="20">
        <v>1</v>
      </c>
      <c r="I9" s="27" t="s">
        <v>92</v>
      </c>
      <c r="J9" s="29" t="s">
        <v>96</v>
      </c>
      <c r="M9"/>
      <c r="N9"/>
      <c r="O9"/>
    </row>
    <row r="10" s="1" customFormat="1" ht="15" spans="1:15">
      <c r="A10" s="21">
        <v>5</v>
      </c>
      <c r="B10" s="8" t="s">
        <v>81</v>
      </c>
      <c r="C10" s="17" t="s">
        <v>82</v>
      </c>
      <c r="D10" s="24" t="s">
        <v>97</v>
      </c>
      <c r="E10" s="8"/>
      <c r="F10" s="19" t="s">
        <v>98</v>
      </c>
      <c r="G10" s="17" t="s">
        <v>99</v>
      </c>
      <c r="H10" s="20">
        <v>1</v>
      </c>
      <c r="I10" s="27" t="s">
        <v>100</v>
      </c>
      <c r="J10" s="31" t="s">
        <v>101</v>
      </c>
      <c r="M10"/>
      <c r="N10"/>
      <c r="O10"/>
    </row>
    <row r="11" s="1" customFormat="1" ht="15" spans="1:15">
      <c r="A11" s="21">
        <v>6</v>
      </c>
      <c r="B11" s="8" t="s">
        <v>81</v>
      </c>
      <c r="C11" s="17" t="s">
        <v>88</v>
      </c>
      <c r="D11" s="17" t="s">
        <v>89</v>
      </c>
      <c r="E11" s="8"/>
      <c r="F11" s="22" t="s">
        <v>102</v>
      </c>
      <c r="G11" s="17" t="s">
        <v>103</v>
      </c>
      <c r="H11" s="20">
        <v>1</v>
      </c>
      <c r="I11" s="27" t="s">
        <v>104</v>
      </c>
      <c r="J11" s="29" t="s">
        <v>105</v>
      </c>
      <c r="M11"/>
      <c r="N11"/>
      <c r="O11"/>
    </row>
    <row r="12" s="1" customFormat="1" ht="15" spans="1:15">
      <c r="A12" s="21">
        <v>7</v>
      </c>
      <c r="B12" s="8" t="s">
        <v>81</v>
      </c>
      <c r="C12" s="17" t="s">
        <v>88</v>
      </c>
      <c r="D12" s="17" t="s">
        <v>106</v>
      </c>
      <c r="E12" s="8"/>
      <c r="F12" s="22" t="s">
        <v>107</v>
      </c>
      <c r="G12" s="17" t="s">
        <v>108</v>
      </c>
      <c r="H12" s="20">
        <v>1</v>
      </c>
      <c r="I12" s="27" t="s">
        <v>104</v>
      </c>
      <c r="J12" s="29" t="s">
        <v>109</v>
      </c>
      <c r="M12"/>
      <c r="N12"/>
      <c r="O12"/>
    </row>
    <row r="13" s="1" customFormat="1" ht="15" spans="1:15">
      <c r="A13" s="21">
        <v>8</v>
      </c>
      <c r="B13" s="8" t="s">
        <v>81</v>
      </c>
      <c r="C13" s="17" t="s">
        <v>82</v>
      </c>
      <c r="D13" s="17" t="s">
        <v>110</v>
      </c>
      <c r="E13" s="8"/>
      <c r="F13" s="19" t="s">
        <v>111</v>
      </c>
      <c r="G13" s="17" t="s">
        <v>112</v>
      </c>
      <c r="H13" s="20">
        <v>1</v>
      </c>
      <c r="I13" s="27" t="s">
        <v>92</v>
      </c>
      <c r="J13" s="28" t="s">
        <v>113</v>
      </c>
      <c r="M13"/>
      <c r="N13"/>
      <c r="O13"/>
    </row>
    <row r="14" s="1" customFormat="1" ht="15" spans="1:15">
      <c r="A14" s="21">
        <v>9</v>
      </c>
      <c r="B14" s="8" t="s">
        <v>81</v>
      </c>
      <c r="C14" s="17" t="s">
        <v>88</v>
      </c>
      <c r="D14" s="17" t="s">
        <v>114</v>
      </c>
      <c r="E14" s="8"/>
      <c r="F14" s="22" t="s">
        <v>115</v>
      </c>
      <c r="G14" s="17" t="s">
        <v>116</v>
      </c>
      <c r="H14" s="23">
        <v>1</v>
      </c>
      <c r="I14" s="32" t="s">
        <v>104</v>
      </c>
      <c r="J14" s="29" t="s">
        <v>117</v>
      </c>
      <c r="M14"/>
      <c r="N14"/>
      <c r="O14"/>
    </row>
    <row r="15" s="1" customFormat="1" ht="15" spans="1:15">
      <c r="A15" s="21">
        <v>10</v>
      </c>
      <c r="B15" s="8" t="s">
        <v>81</v>
      </c>
      <c r="C15" s="17" t="s">
        <v>88</v>
      </c>
      <c r="D15" s="17" t="s">
        <v>118</v>
      </c>
      <c r="E15" s="8"/>
      <c r="F15" s="22" t="s">
        <v>119</v>
      </c>
      <c r="G15" s="17" t="s">
        <v>120</v>
      </c>
      <c r="H15" s="23">
        <v>1</v>
      </c>
      <c r="I15" s="33" t="s">
        <v>104</v>
      </c>
      <c r="J15" s="29" t="s">
        <v>121</v>
      </c>
      <c r="M15"/>
      <c r="N15"/>
      <c r="O15"/>
    </row>
    <row r="16" s="1" customFormat="1" ht="15" spans="1:15">
      <c r="A16" s="21">
        <v>11</v>
      </c>
      <c r="B16" s="8" t="s">
        <v>81</v>
      </c>
      <c r="C16" s="17" t="s">
        <v>88</v>
      </c>
      <c r="D16" s="17" t="s">
        <v>122</v>
      </c>
      <c r="E16" s="6"/>
      <c r="F16" s="22" t="s">
        <v>123</v>
      </c>
      <c r="G16" s="17" t="s">
        <v>124</v>
      </c>
      <c r="H16" s="7">
        <v>1</v>
      </c>
      <c r="I16" s="34" t="s">
        <v>104</v>
      </c>
      <c r="J16" s="29" t="s">
        <v>125</v>
      </c>
      <c r="M16"/>
      <c r="N16"/>
      <c r="O16"/>
    </row>
    <row r="17" s="1" customFormat="1" ht="15" spans="1:15">
      <c r="A17" s="21">
        <v>12</v>
      </c>
      <c r="B17" s="8" t="s">
        <v>81</v>
      </c>
      <c r="C17" s="17" t="s">
        <v>88</v>
      </c>
      <c r="D17" s="17" t="s">
        <v>122</v>
      </c>
      <c r="E17" s="6"/>
      <c r="F17" s="22" t="s">
        <v>126</v>
      </c>
      <c r="G17" s="17" t="s">
        <v>127</v>
      </c>
      <c r="H17" s="23">
        <v>1</v>
      </c>
      <c r="I17" s="34" t="s">
        <v>104</v>
      </c>
      <c r="J17" s="29" t="s">
        <v>128</v>
      </c>
      <c r="M17"/>
      <c r="N17"/>
      <c r="O17"/>
    </row>
    <row r="18" s="1" customFormat="1" ht="15" spans="1:15">
      <c r="A18" s="21">
        <v>13</v>
      </c>
      <c r="B18" s="8" t="s">
        <v>81</v>
      </c>
      <c r="C18" s="17" t="s">
        <v>82</v>
      </c>
      <c r="D18" s="17" t="s">
        <v>129</v>
      </c>
      <c r="E18" s="6"/>
      <c r="F18" s="19" t="s">
        <v>130</v>
      </c>
      <c r="G18" s="17" t="s">
        <v>131</v>
      </c>
      <c r="H18" s="23">
        <v>1</v>
      </c>
      <c r="I18" s="34" t="s">
        <v>132</v>
      </c>
      <c r="J18" s="28" t="s">
        <v>133</v>
      </c>
      <c r="M18"/>
      <c r="N18"/>
      <c r="O18"/>
    </row>
    <row r="19" ht="15" spans="1:12">
      <c r="A19" s="21">
        <v>14</v>
      </c>
      <c r="B19" s="8" t="s">
        <v>81</v>
      </c>
      <c r="C19" s="17" t="s">
        <v>88</v>
      </c>
      <c r="D19" s="17" t="s">
        <v>114</v>
      </c>
      <c r="E19" s="6"/>
      <c r="F19" s="22" t="s">
        <v>134</v>
      </c>
      <c r="G19" s="17" t="s">
        <v>135</v>
      </c>
      <c r="H19" s="23">
        <v>1</v>
      </c>
      <c r="I19" s="34" t="s">
        <v>104</v>
      </c>
      <c r="J19" s="29" t="s">
        <v>136</v>
      </c>
      <c r="L19" s="1"/>
    </row>
    <row r="20" ht="15" spans="1:12">
      <c r="A20" s="21">
        <v>15</v>
      </c>
      <c r="B20" s="8" t="s">
        <v>81</v>
      </c>
      <c r="C20" s="17" t="s">
        <v>88</v>
      </c>
      <c r="D20" s="17" t="s">
        <v>137</v>
      </c>
      <c r="E20" s="6"/>
      <c r="F20" s="22" t="s">
        <v>138</v>
      </c>
      <c r="G20" s="17" t="s">
        <v>139</v>
      </c>
      <c r="H20" s="23">
        <v>1</v>
      </c>
      <c r="I20" s="34" t="s">
        <v>104</v>
      </c>
      <c r="J20" s="29" t="s">
        <v>140</v>
      </c>
      <c r="K20" s="35"/>
      <c r="L20" s="1"/>
    </row>
    <row r="21" ht="15" spans="1:12">
      <c r="A21" s="21">
        <v>16</v>
      </c>
      <c r="B21" s="8" t="s">
        <v>81</v>
      </c>
      <c r="C21" s="17" t="s">
        <v>88</v>
      </c>
      <c r="D21" s="17" t="s">
        <v>114</v>
      </c>
      <c r="E21" s="6"/>
      <c r="F21" s="22" t="s">
        <v>141</v>
      </c>
      <c r="G21" s="17" t="s">
        <v>142</v>
      </c>
      <c r="H21" s="23">
        <v>1</v>
      </c>
      <c r="I21" s="36" t="s">
        <v>132</v>
      </c>
      <c r="J21" s="29" t="s">
        <v>143</v>
      </c>
      <c r="L21" s="1"/>
    </row>
    <row r="22" ht="15" spans="1:12">
      <c r="A22" s="21">
        <v>17</v>
      </c>
      <c r="B22" s="8" t="s">
        <v>81</v>
      </c>
      <c r="C22" s="17" t="s">
        <v>82</v>
      </c>
      <c r="D22" s="17" t="s">
        <v>144</v>
      </c>
      <c r="E22" s="6"/>
      <c r="F22" s="19" t="s">
        <v>145</v>
      </c>
      <c r="G22" s="17" t="s">
        <v>146</v>
      </c>
      <c r="H22" s="23">
        <v>1</v>
      </c>
      <c r="I22" s="36" t="s">
        <v>104</v>
      </c>
      <c r="J22" s="28" t="s">
        <v>147</v>
      </c>
      <c r="L22" s="1"/>
    </row>
    <row r="23" ht="15" spans="1:12">
      <c r="A23" s="21">
        <v>18</v>
      </c>
      <c r="B23" s="8" t="s">
        <v>81</v>
      </c>
      <c r="C23" s="17" t="s">
        <v>148</v>
      </c>
      <c r="D23" s="17" t="s">
        <v>149</v>
      </c>
      <c r="E23" s="6"/>
      <c r="F23" s="25" t="s">
        <v>150</v>
      </c>
      <c r="G23" s="17" t="s">
        <v>151</v>
      </c>
      <c r="H23" s="23">
        <v>1</v>
      </c>
      <c r="I23" s="36" t="s">
        <v>100</v>
      </c>
      <c r="J23" s="25" t="s">
        <v>152</v>
      </c>
      <c r="L23" s="1"/>
    </row>
    <row r="24" ht="15" spans="1:12">
      <c r="A24" s="21">
        <v>19</v>
      </c>
      <c r="B24" s="8" t="s">
        <v>81</v>
      </c>
      <c r="C24" s="17" t="s">
        <v>88</v>
      </c>
      <c r="D24" s="17" t="s">
        <v>153</v>
      </c>
      <c r="E24" s="6"/>
      <c r="F24" s="22" t="s">
        <v>154</v>
      </c>
      <c r="G24" s="17" t="s">
        <v>142</v>
      </c>
      <c r="H24" s="23">
        <v>1</v>
      </c>
      <c r="I24" s="7" t="s">
        <v>104</v>
      </c>
      <c r="J24" s="29" t="s">
        <v>155</v>
      </c>
      <c r="L24" s="1"/>
    </row>
    <row r="25" ht="15" spans="1:12">
      <c r="A25" s="21">
        <v>20</v>
      </c>
      <c r="B25" s="8" t="s">
        <v>81</v>
      </c>
      <c r="C25" s="17" t="s">
        <v>148</v>
      </c>
      <c r="D25" s="17" t="s">
        <v>156</v>
      </c>
      <c r="E25" s="6"/>
      <c r="F25" s="26" t="s">
        <v>157</v>
      </c>
      <c r="G25" s="17" t="s">
        <v>158</v>
      </c>
      <c r="H25" s="23">
        <v>1</v>
      </c>
      <c r="I25" s="7" t="s">
        <v>104</v>
      </c>
      <c r="J25" s="37" t="s">
        <v>159</v>
      </c>
      <c r="L25" s="1"/>
    </row>
    <row r="26" ht="15" spans="1:12">
      <c r="A26" s="21">
        <v>21</v>
      </c>
      <c r="B26" s="8" t="s">
        <v>81</v>
      </c>
      <c r="C26" s="17" t="s">
        <v>88</v>
      </c>
      <c r="D26" s="17" t="s">
        <v>114</v>
      </c>
      <c r="E26" s="6"/>
      <c r="F26" s="22" t="s">
        <v>160</v>
      </c>
      <c r="G26" s="17" t="s">
        <v>161</v>
      </c>
      <c r="H26" s="23">
        <v>1</v>
      </c>
      <c r="I26" s="38" t="s">
        <v>92</v>
      </c>
      <c r="J26" s="29" t="s">
        <v>162</v>
      </c>
      <c r="L26" s="1"/>
    </row>
    <row r="27" ht="15" spans="1:12">
      <c r="A27" s="21">
        <v>22</v>
      </c>
      <c r="B27" s="8" t="s">
        <v>81</v>
      </c>
      <c r="C27" s="17" t="s">
        <v>82</v>
      </c>
      <c r="D27" s="17" t="s">
        <v>129</v>
      </c>
      <c r="E27" s="6"/>
      <c r="F27" s="19" t="s">
        <v>163</v>
      </c>
      <c r="G27" s="17" t="s">
        <v>164</v>
      </c>
      <c r="H27" s="7">
        <v>1</v>
      </c>
      <c r="I27" s="38" t="s">
        <v>104</v>
      </c>
      <c r="J27" s="28" t="s">
        <v>165</v>
      </c>
      <c r="L27" s="1"/>
    </row>
    <row r="28" ht="15" spans="1:12">
      <c r="A28" s="21">
        <v>23</v>
      </c>
      <c r="B28" s="8" t="s">
        <v>81</v>
      </c>
      <c r="C28" s="17" t="s">
        <v>88</v>
      </c>
      <c r="D28" s="17" t="s">
        <v>137</v>
      </c>
      <c r="E28" s="6"/>
      <c r="F28" s="22" t="s">
        <v>166</v>
      </c>
      <c r="G28" s="17" t="s">
        <v>167</v>
      </c>
      <c r="H28" s="23">
        <v>1</v>
      </c>
      <c r="I28" s="38" t="s">
        <v>168</v>
      </c>
      <c r="J28" s="29" t="s">
        <v>169</v>
      </c>
      <c r="L28" s="1"/>
    </row>
    <row r="29" ht="15" spans="1:12">
      <c r="A29" s="21">
        <v>24</v>
      </c>
      <c r="B29" s="8" t="s">
        <v>81</v>
      </c>
      <c r="C29" s="17" t="s">
        <v>88</v>
      </c>
      <c r="D29" s="17" t="s">
        <v>137</v>
      </c>
      <c r="E29" s="6"/>
      <c r="F29" s="22" t="s">
        <v>170</v>
      </c>
      <c r="G29" s="17" t="s">
        <v>171</v>
      </c>
      <c r="H29" s="23">
        <v>1</v>
      </c>
      <c r="I29" s="38" t="s">
        <v>168</v>
      </c>
      <c r="J29" s="29" t="s">
        <v>172</v>
      </c>
      <c r="L29" s="1"/>
    </row>
    <row r="30" ht="15" spans="1:12">
      <c r="A30" s="21">
        <v>25</v>
      </c>
      <c r="B30" s="8" t="s">
        <v>81</v>
      </c>
      <c r="C30" s="17" t="s">
        <v>82</v>
      </c>
      <c r="D30" s="17" t="s">
        <v>144</v>
      </c>
      <c r="E30" s="6"/>
      <c r="F30" s="19" t="s">
        <v>173</v>
      </c>
      <c r="G30" s="17" t="s">
        <v>174</v>
      </c>
      <c r="H30" s="23">
        <v>1</v>
      </c>
      <c r="I30" s="38" t="s">
        <v>104</v>
      </c>
      <c r="J30" s="28" t="s">
        <v>175</v>
      </c>
      <c r="L30" s="1"/>
    </row>
    <row r="31" ht="15" spans="1:12">
      <c r="A31" s="21">
        <v>26</v>
      </c>
      <c r="B31" s="8" t="s">
        <v>81</v>
      </c>
      <c r="C31" s="17" t="s">
        <v>82</v>
      </c>
      <c r="D31" s="17" t="s">
        <v>144</v>
      </c>
      <c r="E31" s="6"/>
      <c r="F31" s="19" t="s">
        <v>176</v>
      </c>
      <c r="G31" s="17" t="s">
        <v>177</v>
      </c>
      <c r="H31" s="23">
        <v>1</v>
      </c>
      <c r="I31" s="38" t="s">
        <v>104</v>
      </c>
      <c r="J31" s="28" t="s">
        <v>178</v>
      </c>
      <c r="L31" s="1"/>
    </row>
    <row r="32" ht="15" spans="1:12">
      <c r="A32" s="21">
        <v>27</v>
      </c>
      <c r="B32" s="8" t="s">
        <v>81</v>
      </c>
      <c r="C32" s="17" t="s">
        <v>82</v>
      </c>
      <c r="D32" s="17" t="s">
        <v>144</v>
      </c>
      <c r="E32" s="6"/>
      <c r="F32" s="19" t="s">
        <v>176</v>
      </c>
      <c r="G32" s="17" t="s">
        <v>177</v>
      </c>
      <c r="H32" s="23">
        <v>1</v>
      </c>
      <c r="I32" s="38" t="s">
        <v>104</v>
      </c>
      <c r="J32" s="28" t="s">
        <v>178</v>
      </c>
      <c r="L32" s="1"/>
    </row>
    <row r="33" ht="15" spans="1:12">
      <c r="A33" s="21">
        <v>28</v>
      </c>
      <c r="B33" s="8" t="s">
        <v>81</v>
      </c>
      <c r="C33" s="17" t="s">
        <v>148</v>
      </c>
      <c r="D33" s="17" t="s">
        <v>179</v>
      </c>
      <c r="E33" s="6"/>
      <c r="F33" s="25" t="s">
        <v>180</v>
      </c>
      <c r="G33" s="17" t="s">
        <v>181</v>
      </c>
      <c r="H33" s="23">
        <v>1</v>
      </c>
      <c r="I33" s="38" t="s">
        <v>100</v>
      </c>
      <c r="J33" s="25" t="s">
        <v>182</v>
      </c>
      <c r="L33" s="1"/>
    </row>
    <row r="34" ht="15" spans="1:12">
      <c r="A34" s="21">
        <v>29</v>
      </c>
      <c r="B34" s="8" t="s">
        <v>81</v>
      </c>
      <c r="C34" s="17" t="s">
        <v>148</v>
      </c>
      <c r="D34" s="17" t="s">
        <v>156</v>
      </c>
      <c r="E34" s="6"/>
      <c r="F34" s="26" t="s">
        <v>183</v>
      </c>
      <c r="G34" s="17" t="s">
        <v>184</v>
      </c>
      <c r="H34" s="23">
        <v>1</v>
      </c>
      <c r="I34" s="38" t="s">
        <v>185</v>
      </c>
      <c r="J34" s="37" t="s">
        <v>186</v>
      </c>
      <c r="L34" s="1"/>
    </row>
    <row r="35" ht="15" spans="1:12">
      <c r="A35" s="21">
        <v>30</v>
      </c>
      <c r="B35" s="8" t="s">
        <v>81</v>
      </c>
      <c r="C35" s="17" t="s">
        <v>82</v>
      </c>
      <c r="D35" s="17" t="s">
        <v>187</v>
      </c>
      <c r="E35" s="6"/>
      <c r="F35" s="19" t="s">
        <v>188</v>
      </c>
      <c r="G35" s="17" t="s">
        <v>189</v>
      </c>
      <c r="H35" s="23">
        <v>1</v>
      </c>
      <c r="I35" s="38" t="s">
        <v>132</v>
      </c>
      <c r="J35" s="28" t="s">
        <v>190</v>
      </c>
      <c r="L35" s="1"/>
    </row>
    <row r="36" ht="15" spans="1:12">
      <c r="A36" s="21">
        <v>31</v>
      </c>
      <c r="B36" s="8" t="s">
        <v>81</v>
      </c>
      <c r="C36" s="17" t="s">
        <v>88</v>
      </c>
      <c r="D36" s="17" t="s">
        <v>89</v>
      </c>
      <c r="E36" s="6"/>
      <c r="F36" s="22" t="s">
        <v>191</v>
      </c>
      <c r="G36" s="17" t="s">
        <v>192</v>
      </c>
      <c r="H36" s="23">
        <v>1</v>
      </c>
      <c r="I36" s="38" t="s">
        <v>104</v>
      </c>
      <c r="J36" s="29" t="s">
        <v>193</v>
      </c>
      <c r="L36" s="1"/>
    </row>
    <row r="37" ht="15" spans="1:12">
      <c r="A37" s="21">
        <v>32</v>
      </c>
      <c r="B37" s="8" t="s">
        <v>81</v>
      </c>
      <c r="C37" s="17" t="s">
        <v>88</v>
      </c>
      <c r="D37" s="17" t="s">
        <v>114</v>
      </c>
      <c r="E37" s="6"/>
      <c r="F37" s="22" t="s">
        <v>194</v>
      </c>
      <c r="G37" s="17" t="s">
        <v>195</v>
      </c>
      <c r="H37" s="23">
        <v>1</v>
      </c>
      <c r="I37" s="38" t="s">
        <v>104</v>
      </c>
      <c r="J37" s="29" t="s">
        <v>196</v>
      </c>
      <c r="L37" s="1"/>
    </row>
    <row r="38" ht="15" spans="1:12">
      <c r="A38" s="21">
        <v>33</v>
      </c>
      <c r="B38" s="8" t="s">
        <v>81</v>
      </c>
      <c r="C38" s="17" t="s">
        <v>197</v>
      </c>
      <c r="D38" s="17" t="s">
        <v>198</v>
      </c>
      <c r="E38" s="6"/>
      <c r="F38" s="22" t="s">
        <v>199</v>
      </c>
      <c r="G38" s="17" t="s">
        <v>200</v>
      </c>
      <c r="H38" s="7">
        <v>1</v>
      </c>
      <c r="I38" s="38" t="s">
        <v>132</v>
      </c>
      <c r="J38" s="39" t="s">
        <v>201</v>
      </c>
      <c r="L38" s="1"/>
    </row>
    <row r="39" ht="15" spans="1:12">
      <c r="A39" s="21">
        <v>34</v>
      </c>
      <c r="B39" s="8" t="s">
        <v>81</v>
      </c>
      <c r="C39" s="17" t="s">
        <v>88</v>
      </c>
      <c r="D39" s="17" t="s">
        <v>106</v>
      </c>
      <c r="E39" s="6"/>
      <c r="F39" s="22" t="s">
        <v>202</v>
      </c>
      <c r="G39" s="17" t="s">
        <v>139</v>
      </c>
      <c r="H39" s="23">
        <v>1</v>
      </c>
      <c r="I39" s="38" t="s">
        <v>104</v>
      </c>
      <c r="J39" s="29" t="s">
        <v>203</v>
      </c>
      <c r="L39" s="1"/>
    </row>
    <row r="40" ht="15" spans="1:12">
      <c r="A40" s="21">
        <v>35</v>
      </c>
      <c r="B40" s="8" t="s">
        <v>81</v>
      </c>
      <c r="C40" s="17" t="s">
        <v>82</v>
      </c>
      <c r="D40" s="17" t="s">
        <v>204</v>
      </c>
      <c r="E40" s="6"/>
      <c r="F40" s="19" t="s">
        <v>205</v>
      </c>
      <c r="G40" s="17" t="s">
        <v>206</v>
      </c>
      <c r="H40" s="23">
        <v>1</v>
      </c>
      <c r="I40" s="38" t="s">
        <v>104</v>
      </c>
      <c r="J40" s="40" t="s">
        <v>207</v>
      </c>
      <c r="L40" s="1"/>
    </row>
    <row r="41" ht="15" spans="1:12">
      <c r="A41" s="21">
        <v>36</v>
      </c>
      <c r="B41" s="8" t="s">
        <v>81</v>
      </c>
      <c r="C41" s="17" t="s">
        <v>148</v>
      </c>
      <c r="D41" s="17" t="s">
        <v>179</v>
      </c>
      <c r="E41" s="6"/>
      <c r="F41" s="26" t="s">
        <v>208</v>
      </c>
      <c r="G41" s="17" t="s">
        <v>209</v>
      </c>
      <c r="H41" s="23">
        <v>1</v>
      </c>
      <c r="I41" s="38" t="s">
        <v>92</v>
      </c>
      <c r="J41" s="37" t="s">
        <v>210</v>
      </c>
      <c r="L41" s="1"/>
    </row>
    <row r="42" ht="15" spans="1:12">
      <c r="A42" s="21">
        <v>37</v>
      </c>
      <c r="B42" s="8" t="s">
        <v>81</v>
      </c>
      <c r="C42" s="17" t="s">
        <v>88</v>
      </c>
      <c r="D42" s="17" t="s">
        <v>137</v>
      </c>
      <c r="E42" s="6"/>
      <c r="F42" s="22" t="s">
        <v>211</v>
      </c>
      <c r="G42" s="17" t="s">
        <v>212</v>
      </c>
      <c r="H42" s="23">
        <v>1</v>
      </c>
      <c r="I42" s="38" t="s">
        <v>132</v>
      </c>
      <c r="J42" s="29" t="s">
        <v>213</v>
      </c>
      <c r="L42" s="1"/>
    </row>
    <row r="43" ht="15" spans="1:12">
      <c r="A43" s="21">
        <v>38</v>
      </c>
      <c r="B43" s="8" t="s">
        <v>81</v>
      </c>
      <c r="C43" s="17" t="s">
        <v>88</v>
      </c>
      <c r="D43" s="17" t="s">
        <v>214</v>
      </c>
      <c r="E43" s="6"/>
      <c r="F43" s="22" t="s">
        <v>215</v>
      </c>
      <c r="G43" s="17" t="s">
        <v>142</v>
      </c>
      <c r="H43" s="23">
        <v>1</v>
      </c>
      <c r="I43" s="38" t="s">
        <v>104</v>
      </c>
      <c r="J43" s="29" t="s">
        <v>216</v>
      </c>
      <c r="L43" s="1"/>
    </row>
    <row r="44" ht="15" spans="1:12">
      <c r="A44" s="21">
        <v>39</v>
      </c>
      <c r="B44" s="8" t="s">
        <v>81</v>
      </c>
      <c r="C44" s="17" t="s">
        <v>88</v>
      </c>
      <c r="D44" s="17" t="s">
        <v>118</v>
      </c>
      <c r="E44" s="6"/>
      <c r="F44" s="22" t="s">
        <v>217</v>
      </c>
      <c r="G44" s="17" t="s">
        <v>218</v>
      </c>
      <c r="H44" s="23">
        <v>1</v>
      </c>
      <c r="I44" s="38" t="s">
        <v>92</v>
      </c>
      <c r="J44" s="29" t="s">
        <v>219</v>
      </c>
      <c r="L44" s="1"/>
    </row>
    <row r="45" ht="15" spans="1:12">
      <c r="A45" s="21">
        <v>40</v>
      </c>
      <c r="B45" s="8" t="s">
        <v>81</v>
      </c>
      <c r="C45" s="17" t="s">
        <v>88</v>
      </c>
      <c r="D45" s="17" t="s">
        <v>153</v>
      </c>
      <c r="E45" s="6"/>
      <c r="F45" s="22" t="s">
        <v>220</v>
      </c>
      <c r="G45" s="17" t="s">
        <v>120</v>
      </c>
      <c r="H45" s="23">
        <v>1</v>
      </c>
      <c r="I45" s="38" t="s">
        <v>132</v>
      </c>
      <c r="J45" s="29" t="s">
        <v>221</v>
      </c>
      <c r="L45" s="1"/>
    </row>
    <row r="46" ht="15" spans="1:12">
      <c r="A46" s="21">
        <v>41</v>
      </c>
      <c r="B46" s="8" t="s">
        <v>81</v>
      </c>
      <c r="C46" s="17" t="s">
        <v>88</v>
      </c>
      <c r="D46" s="17" t="s">
        <v>118</v>
      </c>
      <c r="E46" s="6"/>
      <c r="F46" s="22" t="s">
        <v>222</v>
      </c>
      <c r="G46" s="17" t="s">
        <v>223</v>
      </c>
      <c r="H46" s="23">
        <v>1</v>
      </c>
      <c r="I46" s="38" t="s">
        <v>104</v>
      </c>
      <c r="J46" s="29" t="s">
        <v>224</v>
      </c>
      <c r="L46" s="1"/>
    </row>
    <row r="47" ht="15" spans="1:12">
      <c r="A47" s="21">
        <v>42</v>
      </c>
      <c r="B47" s="8" t="s">
        <v>81</v>
      </c>
      <c r="C47" s="17" t="s">
        <v>88</v>
      </c>
      <c r="D47" s="17" t="s">
        <v>137</v>
      </c>
      <c r="E47" s="6"/>
      <c r="F47" s="22" t="s">
        <v>225</v>
      </c>
      <c r="G47" s="17" t="s">
        <v>226</v>
      </c>
      <c r="H47" s="23">
        <v>1</v>
      </c>
      <c r="I47" s="38" t="s">
        <v>92</v>
      </c>
      <c r="J47" s="29" t="s">
        <v>227</v>
      </c>
      <c r="L47" s="1"/>
    </row>
    <row r="48" ht="15" spans="1:12">
      <c r="A48" s="21">
        <v>43</v>
      </c>
      <c r="B48" s="8" t="s">
        <v>81</v>
      </c>
      <c r="C48" s="17" t="s">
        <v>88</v>
      </c>
      <c r="D48" s="17" t="s">
        <v>137</v>
      </c>
      <c r="E48" s="6"/>
      <c r="F48" s="22" t="s">
        <v>228</v>
      </c>
      <c r="G48" s="17" t="s">
        <v>135</v>
      </c>
      <c r="H48" s="23">
        <v>1</v>
      </c>
      <c r="I48" s="38" t="s">
        <v>132</v>
      </c>
      <c r="J48" s="29" t="s">
        <v>229</v>
      </c>
      <c r="L48" s="1"/>
    </row>
    <row r="49" ht="15" spans="1:12">
      <c r="A49" s="21">
        <v>44</v>
      </c>
      <c r="B49" s="8" t="s">
        <v>81</v>
      </c>
      <c r="C49" s="17" t="s">
        <v>197</v>
      </c>
      <c r="D49" s="17" t="s">
        <v>230</v>
      </c>
      <c r="E49" s="6"/>
      <c r="F49" s="22" t="s">
        <v>231</v>
      </c>
      <c r="G49" s="17" t="s">
        <v>232</v>
      </c>
      <c r="H49" s="7">
        <v>1</v>
      </c>
      <c r="I49" s="38" t="s">
        <v>104</v>
      </c>
      <c r="J49" s="39" t="s">
        <v>233</v>
      </c>
      <c r="L49" s="1"/>
    </row>
    <row r="50" ht="15" spans="1:12">
      <c r="A50" s="21">
        <v>45</v>
      </c>
      <c r="B50" s="8" t="s">
        <v>81</v>
      </c>
      <c r="C50" s="17" t="s">
        <v>88</v>
      </c>
      <c r="D50" s="17" t="s">
        <v>118</v>
      </c>
      <c r="E50" s="6"/>
      <c r="F50" s="22" t="s">
        <v>234</v>
      </c>
      <c r="G50" s="17" t="s">
        <v>235</v>
      </c>
      <c r="H50" s="23">
        <v>1</v>
      </c>
      <c r="I50" s="38" t="s">
        <v>104</v>
      </c>
      <c r="J50" s="29" t="s">
        <v>236</v>
      </c>
      <c r="L50" s="1"/>
    </row>
    <row r="51" ht="15" spans="1:12">
      <c r="A51" s="21">
        <v>46</v>
      </c>
      <c r="B51" s="8" t="s">
        <v>81</v>
      </c>
      <c r="C51" s="17" t="s">
        <v>197</v>
      </c>
      <c r="D51" s="17" t="s">
        <v>198</v>
      </c>
      <c r="E51" s="6"/>
      <c r="F51" s="22" t="s">
        <v>237</v>
      </c>
      <c r="G51" s="17" t="s">
        <v>238</v>
      </c>
      <c r="H51" s="23">
        <v>1</v>
      </c>
      <c r="I51" s="38" t="s">
        <v>104</v>
      </c>
      <c r="J51" s="39" t="s">
        <v>239</v>
      </c>
      <c r="L51" s="1"/>
    </row>
    <row r="52" ht="15" spans="1:12">
      <c r="A52" s="21">
        <v>47</v>
      </c>
      <c r="B52" s="8" t="s">
        <v>81</v>
      </c>
      <c r="C52" s="17" t="s">
        <v>82</v>
      </c>
      <c r="D52" s="17" t="s">
        <v>110</v>
      </c>
      <c r="E52" s="6"/>
      <c r="F52" s="19" t="s">
        <v>240</v>
      </c>
      <c r="G52" s="17" t="s">
        <v>241</v>
      </c>
      <c r="H52" s="23">
        <v>1</v>
      </c>
      <c r="I52" s="38" t="s">
        <v>104</v>
      </c>
      <c r="J52" s="31" t="s">
        <v>242</v>
      </c>
      <c r="L52" s="1"/>
    </row>
    <row r="53" ht="15" spans="1:12">
      <c r="A53" s="21">
        <v>48</v>
      </c>
      <c r="B53" s="8" t="s">
        <v>81</v>
      </c>
      <c r="C53" s="17" t="s">
        <v>82</v>
      </c>
      <c r="D53" s="17" t="s">
        <v>83</v>
      </c>
      <c r="E53" s="6"/>
      <c r="F53" s="19" t="s">
        <v>243</v>
      </c>
      <c r="G53" s="17" t="s">
        <v>244</v>
      </c>
      <c r="H53" s="23">
        <v>1</v>
      </c>
      <c r="I53" s="38" t="s">
        <v>104</v>
      </c>
      <c r="J53" s="28" t="s">
        <v>245</v>
      </c>
      <c r="L53" s="1"/>
    </row>
    <row r="54" ht="15" spans="1:12">
      <c r="A54" s="21">
        <v>49</v>
      </c>
      <c r="B54" s="8" t="s">
        <v>81</v>
      </c>
      <c r="C54" s="17" t="s">
        <v>82</v>
      </c>
      <c r="D54" s="17" t="s">
        <v>129</v>
      </c>
      <c r="E54" s="6"/>
      <c r="F54" s="19" t="s">
        <v>246</v>
      </c>
      <c r="G54" s="17" t="s">
        <v>247</v>
      </c>
      <c r="H54" s="23">
        <v>1</v>
      </c>
      <c r="I54" s="38" t="s">
        <v>104</v>
      </c>
      <c r="J54" s="31" t="s">
        <v>248</v>
      </c>
      <c r="L54" s="1"/>
    </row>
    <row r="55" ht="15" spans="1:12">
      <c r="A55" s="21">
        <v>50</v>
      </c>
      <c r="B55" s="8" t="s">
        <v>81</v>
      </c>
      <c r="C55" s="17" t="s">
        <v>82</v>
      </c>
      <c r="D55" s="17" t="s">
        <v>144</v>
      </c>
      <c r="E55" s="6"/>
      <c r="F55" s="19" t="s">
        <v>249</v>
      </c>
      <c r="G55" s="17" t="s">
        <v>244</v>
      </c>
      <c r="H55" s="23">
        <v>1</v>
      </c>
      <c r="I55" s="38" t="s">
        <v>104</v>
      </c>
      <c r="J55" s="28" t="s">
        <v>250</v>
      </c>
      <c r="L55" s="1"/>
    </row>
    <row r="56" ht="15" spans="1:12">
      <c r="A56" s="21">
        <v>51</v>
      </c>
      <c r="B56" s="8" t="s">
        <v>81</v>
      </c>
      <c r="C56" s="17" t="s">
        <v>88</v>
      </c>
      <c r="D56" s="17" t="s">
        <v>137</v>
      </c>
      <c r="E56" s="6"/>
      <c r="F56" s="22" t="s">
        <v>251</v>
      </c>
      <c r="G56" s="17" t="s">
        <v>235</v>
      </c>
      <c r="H56" s="23">
        <v>1</v>
      </c>
      <c r="I56" s="38" t="s">
        <v>104</v>
      </c>
      <c r="J56" s="29" t="s">
        <v>252</v>
      </c>
      <c r="L56" s="1"/>
    </row>
    <row r="57" ht="15" spans="1:12">
      <c r="A57" s="21">
        <v>52</v>
      </c>
      <c r="B57" s="8" t="s">
        <v>81</v>
      </c>
      <c r="C57" s="17" t="s">
        <v>82</v>
      </c>
      <c r="D57" s="17" t="s">
        <v>110</v>
      </c>
      <c r="E57" s="6"/>
      <c r="F57" s="19" t="s">
        <v>253</v>
      </c>
      <c r="G57" s="17" t="s">
        <v>254</v>
      </c>
      <c r="H57" s="23">
        <v>1</v>
      </c>
      <c r="I57" s="38" t="s">
        <v>104</v>
      </c>
      <c r="J57" s="28" t="s">
        <v>255</v>
      </c>
      <c r="L57" s="1"/>
    </row>
    <row r="58" ht="15" spans="1:12">
      <c r="A58" s="21">
        <v>53</v>
      </c>
      <c r="B58" s="8" t="s">
        <v>81</v>
      </c>
      <c r="C58" s="17" t="s">
        <v>148</v>
      </c>
      <c r="D58" s="17" t="s">
        <v>156</v>
      </c>
      <c r="E58" s="6"/>
      <c r="F58" s="25" t="s">
        <v>256</v>
      </c>
      <c r="G58" s="17" t="s">
        <v>257</v>
      </c>
      <c r="H58" s="23">
        <v>1</v>
      </c>
      <c r="I58" s="38" t="s">
        <v>104</v>
      </c>
      <c r="J58" s="25" t="s">
        <v>258</v>
      </c>
      <c r="L58" s="1"/>
    </row>
    <row r="59" ht="15" spans="1:12">
      <c r="A59" s="21">
        <v>54</v>
      </c>
      <c r="B59" s="8" t="s">
        <v>81</v>
      </c>
      <c r="C59" s="17" t="s">
        <v>88</v>
      </c>
      <c r="D59" s="17" t="s">
        <v>122</v>
      </c>
      <c r="E59" s="6"/>
      <c r="F59" s="22" t="s">
        <v>259</v>
      </c>
      <c r="G59" s="17" t="s">
        <v>212</v>
      </c>
      <c r="H59" s="23">
        <v>1</v>
      </c>
      <c r="I59" s="38" t="s">
        <v>104</v>
      </c>
      <c r="J59" s="29" t="s">
        <v>260</v>
      </c>
      <c r="L59" s="1"/>
    </row>
    <row r="60" ht="15" spans="1:12">
      <c r="A60" s="21">
        <v>55</v>
      </c>
      <c r="B60" s="8" t="s">
        <v>81</v>
      </c>
      <c r="C60" s="17" t="s">
        <v>88</v>
      </c>
      <c r="D60" s="17" t="s">
        <v>122</v>
      </c>
      <c r="E60" s="6"/>
      <c r="F60" s="22" t="s">
        <v>261</v>
      </c>
      <c r="G60" s="17" t="s">
        <v>127</v>
      </c>
      <c r="H60" s="7">
        <v>1</v>
      </c>
      <c r="I60" s="38" t="s">
        <v>104</v>
      </c>
      <c r="J60" s="29" t="s">
        <v>262</v>
      </c>
      <c r="L60" s="1"/>
    </row>
    <row r="61" ht="15" spans="1:12">
      <c r="A61" s="21">
        <v>56</v>
      </c>
      <c r="B61" s="8" t="s">
        <v>81</v>
      </c>
      <c r="C61" s="17" t="s">
        <v>88</v>
      </c>
      <c r="D61" s="17" t="s">
        <v>122</v>
      </c>
      <c r="E61" s="6"/>
      <c r="F61" s="22" t="s">
        <v>263</v>
      </c>
      <c r="G61" s="17" t="s">
        <v>264</v>
      </c>
      <c r="H61" s="23">
        <v>1</v>
      </c>
      <c r="I61" s="38" t="s">
        <v>92</v>
      </c>
      <c r="J61" s="29" t="s">
        <v>265</v>
      </c>
      <c r="L61" s="1"/>
    </row>
    <row r="62" ht="15" spans="1:12">
      <c r="A62" s="21">
        <v>57</v>
      </c>
      <c r="B62" s="8" t="s">
        <v>81</v>
      </c>
      <c r="C62" s="17" t="s">
        <v>88</v>
      </c>
      <c r="D62" s="17" t="s">
        <v>114</v>
      </c>
      <c r="E62" s="6"/>
      <c r="F62" s="22" t="s">
        <v>266</v>
      </c>
      <c r="G62" s="17" t="s">
        <v>267</v>
      </c>
      <c r="H62" s="23">
        <v>1</v>
      </c>
      <c r="I62" s="38" t="s">
        <v>132</v>
      </c>
      <c r="J62" s="29" t="s">
        <v>268</v>
      </c>
      <c r="L62" s="1"/>
    </row>
    <row r="63" ht="15" spans="1:12">
      <c r="A63" s="21">
        <v>58</v>
      </c>
      <c r="B63" s="8" t="s">
        <v>81</v>
      </c>
      <c r="C63" s="17" t="s">
        <v>82</v>
      </c>
      <c r="D63" s="17" t="s">
        <v>187</v>
      </c>
      <c r="E63" s="6"/>
      <c r="F63" s="19" t="s">
        <v>269</v>
      </c>
      <c r="G63" s="17" t="s">
        <v>270</v>
      </c>
      <c r="H63" s="23">
        <v>1</v>
      </c>
      <c r="I63" s="38" t="s">
        <v>104</v>
      </c>
      <c r="J63" s="28" t="s">
        <v>271</v>
      </c>
      <c r="L63" s="1"/>
    </row>
    <row r="64" ht="15" spans="1:12">
      <c r="A64" s="21">
        <v>59</v>
      </c>
      <c r="B64" s="8" t="s">
        <v>81</v>
      </c>
      <c r="C64" s="17" t="s">
        <v>148</v>
      </c>
      <c r="D64" s="17" t="s">
        <v>149</v>
      </c>
      <c r="E64" s="6"/>
      <c r="F64" s="25" t="s">
        <v>272</v>
      </c>
      <c r="G64" s="17" t="s">
        <v>184</v>
      </c>
      <c r="H64" s="23">
        <v>1</v>
      </c>
      <c r="I64" s="38" t="s">
        <v>132</v>
      </c>
      <c r="J64" s="25" t="s">
        <v>273</v>
      </c>
      <c r="L64" s="1"/>
    </row>
    <row r="65" ht="15" spans="1:12">
      <c r="A65" s="21">
        <v>60</v>
      </c>
      <c r="B65" s="8" t="s">
        <v>81</v>
      </c>
      <c r="C65" s="17" t="s">
        <v>82</v>
      </c>
      <c r="D65" s="17" t="s">
        <v>187</v>
      </c>
      <c r="E65" s="6"/>
      <c r="F65" s="19" t="s">
        <v>274</v>
      </c>
      <c r="G65" s="17" t="s">
        <v>275</v>
      </c>
      <c r="H65" s="23">
        <v>1</v>
      </c>
      <c r="I65" s="38" t="s">
        <v>100</v>
      </c>
      <c r="J65" s="31" t="s">
        <v>276</v>
      </c>
      <c r="L65" s="1"/>
    </row>
    <row r="66" ht="15" spans="1:12">
      <c r="A66" s="21">
        <v>61</v>
      </c>
      <c r="B66" s="8" t="s">
        <v>81</v>
      </c>
      <c r="C66" s="17" t="s">
        <v>88</v>
      </c>
      <c r="D66" s="17" t="s">
        <v>153</v>
      </c>
      <c r="E66" s="6"/>
      <c r="F66" s="22" t="s">
        <v>277</v>
      </c>
      <c r="G66" s="17" t="s">
        <v>278</v>
      </c>
      <c r="H66" s="23">
        <v>1</v>
      </c>
      <c r="I66" s="38" t="s">
        <v>104</v>
      </c>
      <c r="J66" s="29" t="s">
        <v>279</v>
      </c>
      <c r="L66" s="1"/>
    </row>
    <row r="67" ht="15" spans="1:12">
      <c r="A67" s="21">
        <v>62</v>
      </c>
      <c r="B67" s="8" t="s">
        <v>81</v>
      </c>
      <c r="C67" s="17" t="s">
        <v>82</v>
      </c>
      <c r="D67" s="17" t="s">
        <v>110</v>
      </c>
      <c r="E67" s="6"/>
      <c r="F67" s="19" t="s">
        <v>280</v>
      </c>
      <c r="G67" s="17" t="s">
        <v>281</v>
      </c>
      <c r="H67" s="23">
        <v>1</v>
      </c>
      <c r="I67" s="38" t="s">
        <v>104</v>
      </c>
      <c r="J67" s="28" t="s">
        <v>282</v>
      </c>
      <c r="L67" s="1"/>
    </row>
    <row r="68" ht="15" spans="1:12">
      <c r="A68" s="21">
        <v>63</v>
      </c>
      <c r="B68" s="8" t="s">
        <v>81</v>
      </c>
      <c r="C68" s="17" t="s">
        <v>82</v>
      </c>
      <c r="D68" s="17" t="s">
        <v>187</v>
      </c>
      <c r="E68" s="6"/>
      <c r="F68" s="19" t="s">
        <v>283</v>
      </c>
      <c r="G68" s="17" t="s">
        <v>164</v>
      </c>
      <c r="H68" s="23">
        <v>1</v>
      </c>
      <c r="I68" s="38" t="s">
        <v>104</v>
      </c>
      <c r="J68" s="28" t="s">
        <v>284</v>
      </c>
      <c r="L68" s="1"/>
    </row>
    <row r="69" ht="15" spans="1:12">
      <c r="A69" s="21">
        <v>64</v>
      </c>
      <c r="B69" s="8" t="s">
        <v>81</v>
      </c>
      <c r="C69" s="17" t="s">
        <v>82</v>
      </c>
      <c r="D69" s="17" t="s">
        <v>110</v>
      </c>
      <c r="E69" s="6"/>
      <c r="F69" s="19" t="s">
        <v>285</v>
      </c>
      <c r="G69" s="17" t="s">
        <v>286</v>
      </c>
      <c r="H69" s="23">
        <v>1</v>
      </c>
      <c r="I69" s="38" t="s">
        <v>104</v>
      </c>
      <c r="J69" s="28" t="s">
        <v>287</v>
      </c>
      <c r="L69" s="1"/>
    </row>
    <row r="70" ht="15" spans="1:12">
      <c r="A70" s="21">
        <v>65</v>
      </c>
      <c r="B70" s="8" t="s">
        <v>81</v>
      </c>
      <c r="C70" s="17" t="s">
        <v>82</v>
      </c>
      <c r="D70" s="17" t="s">
        <v>144</v>
      </c>
      <c r="E70" s="6"/>
      <c r="F70" s="19" t="s">
        <v>288</v>
      </c>
      <c r="G70" s="17" t="s">
        <v>289</v>
      </c>
      <c r="H70" s="23">
        <v>1</v>
      </c>
      <c r="I70" s="38" t="s">
        <v>104</v>
      </c>
      <c r="J70" s="28" t="s">
        <v>290</v>
      </c>
      <c r="L70" s="1"/>
    </row>
    <row r="71" ht="15" spans="1:12">
      <c r="A71" s="21">
        <v>66</v>
      </c>
      <c r="B71" s="8" t="s">
        <v>81</v>
      </c>
      <c r="C71" s="17" t="s">
        <v>88</v>
      </c>
      <c r="D71" s="17" t="s">
        <v>106</v>
      </c>
      <c r="E71" s="6"/>
      <c r="F71" s="22" t="s">
        <v>291</v>
      </c>
      <c r="G71" s="17" t="s">
        <v>292</v>
      </c>
      <c r="H71" s="7">
        <v>1</v>
      </c>
      <c r="I71" s="38" t="s">
        <v>104</v>
      </c>
      <c r="J71" s="29" t="s">
        <v>293</v>
      </c>
      <c r="L71" s="1"/>
    </row>
    <row r="72" ht="15" spans="1:12">
      <c r="A72" s="21">
        <v>67</v>
      </c>
      <c r="B72" s="8" t="s">
        <v>81</v>
      </c>
      <c r="C72" s="17" t="s">
        <v>88</v>
      </c>
      <c r="D72" s="17" t="s">
        <v>153</v>
      </c>
      <c r="E72" s="6"/>
      <c r="F72" s="22" t="s">
        <v>294</v>
      </c>
      <c r="G72" s="17" t="s">
        <v>108</v>
      </c>
      <c r="H72" s="23">
        <v>1</v>
      </c>
      <c r="I72" s="38" t="s">
        <v>104</v>
      </c>
      <c r="J72" s="29" t="s">
        <v>295</v>
      </c>
      <c r="L72" s="1"/>
    </row>
    <row r="73" ht="15" spans="1:12">
      <c r="A73" s="21">
        <v>68</v>
      </c>
      <c r="B73" s="8" t="s">
        <v>81</v>
      </c>
      <c r="C73" s="17" t="s">
        <v>88</v>
      </c>
      <c r="D73" s="17" t="s">
        <v>106</v>
      </c>
      <c r="E73" s="6"/>
      <c r="F73" s="22" t="s">
        <v>296</v>
      </c>
      <c r="G73" s="17" t="s">
        <v>297</v>
      </c>
      <c r="H73" s="23">
        <v>1</v>
      </c>
      <c r="I73" s="38" t="s">
        <v>104</v>
      </c>
      <c r="J73" s="29" t="s">
        <v>298</v>
      </c>
      <c r="L73" s="1"/>
    </row>
    <row r="74" ht="15" spans="1:12">
      <c r="A74" s="21">
        <v>69</v>
      </c>
      <c r="B74" s="8" t="s">
        <v>81</v>
      </c>
      <c r="C74" s="17" t="s">
        <v>82</v>
      </c>
      <c r="D74" s="17" t="s">
        <v>299</v>
      </c>
      <c r="E74" s="6"/>
      <c r="F74" s="19" t="s">
        <v>300</v>
      </c>
      <c r="G74" s="17" t="s">
        <v>301</v>
      </c>
      <c r="H74" s="23">
        <v>1</v>
      </c>
      <c r="I74" s="38" t="s">
        <v>104</v>
      </c>
      <c r="J74" s="28" t="s">
        <v>302</v>
      </c>
      <c r="L74" s="1"/>
    </row>
    <row r="75" ht="15" spans="1:12">
      <c r="A75" s="21">
        <v>70</v>
      </c>
      <c r="B75" s="8" t="s">
        <v>81</v>
      </c>
      <c r="C75" s="17" t="s">
        <v>88</v>
      </c>
      <c r="D75" s="17" t="s">
        <v>122</v>
      </c>
      <c r="E75" s="6"/>
      <c r="F75" s="22" t="s">
        <v>303</v>
      </c>
      <c r="G75" s="17" t="s">
        <v>304</v>
      </c>
      <c r="H75" s="23">
        <v>1</v>
      </c>
      <c r="I75" s="38" t="s">
        <v>305</v>
      </c>
      <c r="J75" s="29" t="s">
        <v>306</v>
      </c>
      <c r="L75" s="1"/>
    </row>
    <row r="76" ht="15" spans="1:12">
      <c r="A76" s="21">
        <v>71</v>
      </c>
      <c r="B76" s="8" t="s">
        <v>81</v>
      </c>
      <c r="C76" s="17" t="s">
        <v>82</v>
      </c>
      <c r="D76" s="17" t="s">
        <v>144</v>
      </c>
      <c r="E76" s="6"/>
      <c r="F76" s="19" t="s">
        <v>307</v>
      </c>
      <c r="G76" s="17" t="s">
        <v>174</v>
      </c>
      <c r="H76" s="23">
        <v>1</v>
      </c>
      <c r="I76" s="38" t="s">
        <v>104</v>
      </c>
      <c r="J76" s="28" t="s">
        <v>308</v>
      </c>
      <c r="L76" s="1"/>
    </row>
    <row r="77" ht="15" spans="1:12">
      <c r="A77" s="21">
        <v>72</v>
      </c>
      <c r="B77" s="8" t="s">
        <v>81</v>
      </c>
      <c r="C77" s="17" t="s">
        <v>88</v>
      </c>
      <c r="D77" s="17" t="s">
        <v>214</v>
      </c>
      <c r="E77" s="6"/>
      <c r="F77" s="22" t="s">
        <v>309</v>
      </c>
      <c r="G77" s="17" t="s">
        <v>310</v>
      </c>
      <c r="H77" s="23">
        <v>1</v>
      </c>
      <c r="I77" s="38" t="s">
        <v>311</v>
      </c>
      <c r="J77" s="29" t="s">
        <v>312</v>
      </c>
      <c r="L77" s="1"/>
    </row>
    <row r="78" ht="15" spans="1:12">
      <c r="A78" s="21">
        <v>73</v>
      </c>
      <c r="B78" s="8" t="s">
        <v>81</v>
      </c>
      <c r="C78" s="17" t="s">
        <v>88</v>
      </c>
      <c r="D78" s="17" t="s">
        <v>214</v>
      </c>
      <c r="E78" s="6"/>
      <c r="F78" s="22" t="s">
        <v>313</v>
      </c>
      <c r="G78" s="17" t="s">
        <v>314</v>
      </c>
      <c r="H78" s="23">
        <v>1</v>
      </c>
      <c r="I78" s="38" t="s">
        <v>132</v>
      </c>
      <c r="J78" s="39" t="s">
        <v>315</v>
      </c>
      <c r="L78" s="1"/>
    </row>
    <row r="79" ht="15" spans="1:12">
      <c r="A79" s="21">
        <v>74</v>
      </c>
      <c r="B79" s="8" t="s">
        <v>81</v>
      </c>
      <c r="C79" s="17" t="s">
        <v>82</v>
      </c>
      <c r="D79" s="17" t="s">
        <v>110</v>
      </c>
      <c r="E79" s="6"/>
      <c r="F79" s="19" t="s">
        <v>316</v>
      </c>
      <c r="G79" s="17" t="s">
        <v>146</v>
      </c>
      <c r="H79" s="23">
        <v>1</v>
      </c>
      <c r="I79" s="43" t="s">
        <v>104</v>
      </c>
      <c r="J79" s="28" t="s">
        <v>317</v>
      </c>
      <c r="L79" s="1"/>
    </row>
    <row r="80" ht="15" spans="1:12">
      <c r="A80" s="21">
        <v>75</v>
      </c>
      <c r="B80" s="8" t="s">
        <v>81</v>
      </c>
      <c r="C80" s="17" t="s">
        <v>82</v>
      </c>
      <c r="D80" s="17" t="s">
        <v>144</v>
      </c>
      <c r="E80" s="6"/>
      <c r="F80" s="19" t="s">
        <v>318</v>
      </c>
      <c r="G80" s="17" t="s">
        <v>254</v>
      </c>
      <c r="H80" s="23">
        <v>1</v>
      </c>
      <c r="I80" s="43" t="s">
        <v>104</v>
      </c>
      <c r="J80" s="28" t="s">
        <v>319</v>
      </c>
      <c r="L80" s="1"/>
    </row>
    <row r="81" ht="15" spans="1:12">
      <c r="A81" s="21">
        <v>76</v>
      </c>
      <c r="B81" s="8" t="s">
        <v>81</v>
      </c>
      <c r="C81" s="17" t="s">
        <v>82</v>
      </c>
      <c r="D81" s="17" t="s">
        <v>144</v>
      </c>
      <c r="E81" s="6"/>
      <c r="F81" s="19" t="s">
        <v>318</v>
      </c>
      <c r="G81" s="41" t="s">
        <v>320</v>
      </c>
      <c r="H81" s="23">
        <v>1</v>
      </c>
      <c r="I81" s="43" t="s">
        <v>104</v>
      </c>
      <c r="J81" s="28" t="s">
        <v>319</v>
      </c>
      <c r="L81" s="1"/>
    </row>
    <row r="82" ht="15" spans="1:12">
      <c r="A82" s="21">
        <v>77</v>
      </c>
      <c r="B82" s="8" t="s">
        <v>81</v>
      </c>
      <c r="C82" s="17" t="s">
        <v>82</v>
      </c>
      <c r="D82" s="17" t="s">
        <v>83</v>
      </c>
      <c r="E82" s="6"/>
      <c r="F82" s="19" t="s">
        <v>321</v>
      </c>
      <c r="G82" s="41" t="s">
        <v>322</v>
      </c>
      <c r="H82" s="7">
        <v>1</v>
      </c>
      <c r="I82" s="43" t="s">
        <v>104</v>
      </c>
      <c r="J82" s="28" t="s">
        <v>323</v>
      </c>
      <c r="L82" s="1"/>
    </row>
    <row r="83" ht="15" spans="1:12">
      <c r="A83" s="21">
        <v>78</v>
      </c>
      <c r="B83" s="8" t="s">
        <v>81</v>
      </c>
      <c r="C83" s="17" t="s">
        <v>82</v>
      </c>
      <c r="D83" s="17" t="s">
        <v>110</v>
      </c>
      <c r="E83" s="6"/>
      <c r="F83" s="19" t="s">
        <v>324</v>
      </c>
      <c r="G83" s="17" t="s">
        <v>325</v>
      </c>
      <c r="H83" s="23">
        <v>1</v>
      </c>
      <c r="I83" s="43" t="s">
        <v>104</v>
      </c>
      <c r="J83" s="28" t="s">
        <v>326</v>
      </c>
      <c r="L83" s="1"/>
    </row>
    <row r="84" ht="15" spans="1:12">
      <c r="A84" s="21">
        <v>79</v>
      </c>
      <c r="B84" s="8" t="s">
        <v>81</v>
      </c>
      <c r="C84" s="17" t="s">
        <v>82</v>
      </c>
      <c r="D84" s="17" t="s">
        <v>110</v>
      </c>
      <c r="E84" s="6"/>
      <c r="F84" s="19" t="s">
        <v>324</v>
      </c>
      <c r="G84" s="17" t="s">
        <v>325</v>
      </c>
      <c r="H84" s="23">
        <v>1</v>
      </c>
      <c r="I84" s="43" t="s">
        <v>104</v>
      </c>
      <c r="J84" s="28" t="s">
        <v>326</v>
      </c>
      <c r="L84" s="1"/>
    </row>
    <row r="85" ht="15" spans="1:12">
      <c r="A85" s="21">
        <v>80</v>
      </c>
      <c r="B85" s="8" t="s">
        <v>81</v>
      </c>
      <c r="C85" s="17" t="s">
        <v>82</v>
      </c>
      <c r="D85" s="17" t="s">
        <v>83</v>
      </c>
      <c r="E85" s="6"/>
      <c r="F85" s="19" t="s">
        <v>327</v>
      </c>
      <c r="G85" s="17" t="s">
        <v>85</v>
      </c>
      <c r="H85" s="23">
        <v>1</v>
      </c>
      <c r="I85" s="43" t="s">
        <v>86</v>
      </c>
      <c r="J85" s="28" t="s">
        <v>87</v>
      </c>
      <c r="L85" s="1"/>
    </row>
    <row r="86" ht="15" spans="1:12">
      <c r="A86" s="21">
        <v>81</v>
      </c>
      <c r="B86" s="8" t="s">
        <v>81</v>
      </c>
      <c r="C86" s="17" t="s">
        <v>82</v>
      </c>
      <c r="D86" s="17" t="s">
        <v>97</v>
      </c>
      <c r="E86" s="6"/>
      <c r="F86" s="19" t="s">
        <v>328</v>
      </c>
      <c r="G86" s="17" t="s">
        <v>325</v>
      </c>
      <c r="H86" s="23">
        <v>1</v>
      </c>
      <c r="I86" s="43" t="s">
        <v>132</v>
      </c>
      <c r="J86" s="28" t="s">
        <v>329</v>
      </c>
      <c r="L86" s="1"/>
    </row>
    <row r="87" ht="15" spans="1:12">
      <c r="A87" s="21">
        <v>82</v>
      </c>
      <c r="B87" s="8" t="s">
        <v>81</v>
      </c>
      <c r="C87" s="17" t="s">
        <v>82</v>
      </c>
      <c r="D87" s="18" t="s">
        <v>187</v>
      </c>
      <c r="E87" s="6"/>
      <c r="F87" s="19" t="s">
        <v>330</v>
      </c>
      <c r="G87" s="17" t="s">
        <v>164</v>
      </c>
      <c r="H87" s="23">
        <v>1</v>
      </c>
      <c r="I87" s="43" t="s">
        <v>132</v>
      </c>
      <c r="J87" s="28" t="s">
        <v>331</v>
      </c>
      <c r="L87" s="1"/>
    </row>
    <row r="88" ht="15" spans="1:12">
      <c r="A88" s="21">
        <v>83</v>
      </c>
      <c r="B88" s="8" t="s">
        <v>81</v>
      </c>
      <c r="C88" s="17" t="s">
        <v>82</v>
      </c>
      <c r="D88" s="17" t="s">
        <v>332</v>
      </c>
      <c r="E88" s="6"/>
      <c r="F88" s="19" t="s">
        <v>333</v>
      </c>
      <c r="G88" s="17" t="s">
        <v>99</v>
      </c>
      <c r="H88" s="23">
        <v>1</v>
      </c>
      <c r="I88" s="43" t="s">
        <v>104</v>
      </c>
      <c r="J88" s="28" t="s">
        <v>101</v>
      </c>
      <c r="L88" s="1"/>
    </row>
    <row r="89" ht="15" spans="1:12">
      <c r="A89" s="21">
        <v>84</v>
      </c>
      <c r="B89" s="8" t="s">
        <v>81</v>
      </c>
      <c r="C89" s="17" t="s">
        <v>148</v>
      </c>
      <c r="D89" s="17" t="s">
        <v>334</v>
      </c>
      <c r="E89" s="6"/>
      <c r="F89" s="42" t="s">
        <v>335</v>
      </c>
      <c r="G89" s="17" t="s">
        <v>336</v>
      </c>
      <c r="H89" s="23">
        <v>1</v>
      </c>
      <c r="I89" s="24" t="s">
        <v>104</v>
      </c>
      <c r="J89" s="29" t="s">
        <v>337</v>
      </c>
      <c r="L89" s="1"/>
    </row>
    <row r="90" ht="15" spans="1:12">
      <c r="A90" s="21">
        <v>85</v>
      </c>
      <c r="B90" s="8" t="s">
        <v>81</v>
      </c>
      <c r="C90" s="17" t="s">
        <v>82</v>
      </c>
      <c r="D90" s="17" t="s">
        <v>144</v>
      </c>
      <c r="E90" s="6"/>
      <c r="F90" s="19" t="s">
        <v>338</v>
      </c>
      <c r="G90" s="17" t="s">
        <v>339</v>
      </c>
      <c r="H90" s="23">
        <v>1</v>
      </c>
      <c r="I90" s="7" t="s">
        <v>104</v>
      </c>
      <c r="J90" s="28" t="s">
        <v>340</v>
      </c>
      <c r="L90" s="1"/>
    </row>
    <row r="91" ht="15" spans="1:12">
      <c r="A91" s="21">
        <v>86</v>
      </c>
      <c r="B91" s="8" t="s">
        <v>81</v>
      </c>
      <c r="C91" s="17" t="s">
        <v>82</v>
      </c>
      <c r="D91" s="17" t="s">
        <v>110</v>
      </c>
      <c r="E91" s="6"/>
      <c r="F91" s="19" t="s">
        <v>341</v>
      </c>
      <c r="G91" s="17" t="s">
        <v>112</v>
      </c>
      <c r="H91" s="23">
        <v>1</v>
      </c>
      <c r="I91" s="43" t="s">
        <v>92</v>
      </c>
      <c r="J91" s="28" t="s">
        <v>113</v>
      </c>
      <c r="L91" s="1"/>
    </row>
    <row r="92" ht="15" spans="1:12">
      <c r="A92" s="21">
        <v>87</v>
      </c>
      <c r="B92" s="8" t="s">
        <v>81</v>
      </c>
      <c r="C92" s="17" t="s">
        <v>82</v>
      </c>
      <c r="D92" s="17" t="s">
        <v>97</v>
      </c>
      <c r="E92" s="6"/>
      <c r="F92" s="19" t="s">
        <v>342</v>
      </c>
      <c r="G92" s="41" t="s">
        <v>343</v>
      </c>
      <c r="H92" s="23">
        <v>1</v>
      </c>
      <c r="I92" s="38" t="s">
        <v>104</v>
      </c>
      <c r="J92" s="28" t="s">
        <v>344</v>
      </c>
      <c r="L92" s="1"/>
    </row>
    <row r="93" ht="15" spans="1:12">
      <c r="A93" s="21">
        <v>88</v>
      </c>
      <c r="B93" s="8" t="s">
        <v>81</v>
      </c>
      <c r="C93" s="17" t="s">
        <v>82</v>
      </c>
      <c r="D93" s="17" t="s">
        <v>144</v>
      </c>
      <c r="E93" s="6"/>
      <c r="F93" s="19" t="s">
        <v>345</v>
      </c>
      <c r="G93" s="41" t="s">
        <v>346</v>
      </c>
      <c r="H93" s="7">
        <v>1</v>
      </c>
      <c r="I93" s="43" t="s">
        <v>132</v>
      </c>
      <c r="J93" s="28" t="s">
        <v>347</v>
      </c>
      <c r="L93" s="1"/>
    </row>
    <row r="94" ht="15" spans="1:12">
      <c r="A94" s="21">
        <v>89</v>
      </c>
      <c r="B94" s="8" t="s">
        <v>81</v>
      </c>
      <c r="C94" s="17" t="s">
        <v>82</v>
      </c>
      <c r="D94" s="18" t="s">
        <v>144</v>
      </c>
      <c r="E94" s="6"/>
      <c r="F94" s="19" t="s">
        <v>345</v>
      </c>
      <c r="G94" s="17" t="s">
        <v>164</v>
      </c>
      <c r="H94" s="23">
        <v>1</v>
      </c>
      <c r="I94" s="43" t="s">
        <v>132</v>
      </c>
      <c r="J94" s="28" t="s">
        <v>347</v>
      </c>
      <c r="L94" s="1"/>
    </row>
    <row r="95" ht="15" spans="1:12">
      <c r="A95" s="21">
        <v>90</v>
      </c>
      <c r="B95" s="8" t="s">
        <v>81</v>
      </c>
      <c r="C95" s="17" t="s">
        <v>82</v>
      </c>
      <c r="D95" s="17" t="s">
        <v>187</v>
      </c>
      <c r="E95" s="6"/>
      <c r="F95" s="19" t="s">
        <v>348</v>
      </c>
      <c r="G95" s="17" t="s">
        <v>325</v>
      </c>
      <c r="H95" s="23">
        <v>1</v>
      </c>
      <c r="I95" s="43" t="s">
        <v>104</v>
      </c>
      <c r="J95" s="28" t="s">
        <v>349</v>
      </c>
      <c r="L95" s="1"/>
    </row>
    <row r="96" ht="15" spans="1:12">
      <c r="A96" s="21">
        <v>91</v>
      </c>
      <c r="B96" s="8" t="s">
        <v>81</v>
      </c>
      <c r="C96" s="17" t="s">
        <v>82</v>
      </c>
      <c r="D96" s="17" t="s">
        <v>144</v>
      </c>
      <c r="E96" s="6"/>
      <c r="F96" s="19" t="s">
        <v>350</v>
      </c>
      <c r="G96" s="41" t="s">
        <v>351</v>
      </c>
      <c r="H96" s="23">
        <v>1</v>
      </c>
      <c r="I96" s="43" t="s">
        <v>104</v>
      </c>
      <c r="J96" s="28" t="s">
        <v>352</v>
      </c>
      <c r="L96" s="1"/>
    </row>
    <row r="97" ht="15" spans="1:12">
      <c r="A97" s="21">
        <v>92</v>
      </c>
      <c r="B97" s="8" t="s">
        <v>81</v>
      </c>
      <c r="C97" s="17" t="s">
        <v>82</v>
      </c>
      <c r="D97" s="17" t="s">
        <v>110</v>
      </c>
      <c r="E97" s="6"/>
      <c r="F97" s="19" t="s">
        <v>353</v>
      </c>
      <c r="G97" s="41" t="s">
        <v>354</v>
      </c>
      <c r="H97" s="23">
        <v>1</v>
      </c>
      <c r="I97" s="43" t="s">
        <v>132</v>
      </c>
      <c r="J97" s="28" t="s">
        <v>355</v>
      </c>
      <c r="L97" s="1"/>
    </row>
    <row r="98" ht="15" spans="1:12">
      <c r="A98" s="21">
        <v>93</v>
      </c>
      <c r="B98" s="8" t="s">
        <v>81</v>
      </c>
      <c r="C98" s="17" t="s">
        <v>82</v>
      </c>
      <c r="D98" s="24" t="s">
        <v>144</v>
      </c>
      <c r="E98" s="6"/>
      <c r="F98" s="19" t="s">
        <v>356</v>
      </c>
      <c r="G98" s="17" t="s">
        <v>164</v>
      </c>
      <c r="H98" s="23">
        <v>1</v>
      </c>
      <c r="I98" s="43" t="s">
        <v>104</v>
      </c>
      <c r="J98" s="28" t="s">
        <v>357</v>
      </c>
      <c r="L98" s="1"/>
    </row>
    <row r="99" ht="15" spans="1:12">
      <c r="A99" s="21">
        <v>94</v>
      </c>
      <c r="B99" s="8" t="s">
        <v>81</v>
      </c>
      <c r="C99" s="17" t="s">
        <v>82</v>
      </c>
      <c r="D99" s="17" t="s">
        <v>110</v>
      </c>
      <c r="E99" s="6"/>
      <c r="F99" s="19" t="s">
        <v>358</v>
      </c>
      <c r="G99" s="17" t="s">
        <v>359</v>
      </c>
      <c r="H99" s="23">
        <v>1</v>
      </c>
      <c r="I99" s="24" t="s">
        <v>104</v>
      </c>
      <c r="J99" s="28" t="s">
        <v>360</v>
      </c>
      <c r="L99" s="1"/>
    </row>
    <row r="100" ht="15" spans="1:12">
      <c r="A100" s="21">
        <v>95</v>
      </c>
      <c r="B100" s="8" t="s">
        <v>81</v>
      </c>
      <c r="C100" s="17" t="s">
        <v>82</v>
      </c>
      <c r="D100" s="17" t="s">
        <v>83</v>
      </c>
      <c r="E100" s="6"/>
      <c r="F100" s="19" t="s">
        <v>361</v>
      </c>
      <c r="G100" s="41" t="s">
        <v>362</v>
      </c>
      <c r="H100" s="23">
        <v>1</v>
      </c>
      <c r="I100" s="24" t="s">
        <v>104</v>
      </c>
      <c r="J100" s="28" t="s">
        <v>363</v>
      </c>
      <c r="L100" s="1"/>
    </row>
    <row r="101" ht="15" spans="1:12">
      <c r="A101" s="21">
        <v>96</v>
      </c>
      <c r="B101" s="8" t="s">
        <v>81</v>
      </c>
      <c r="C101" s="17" t="s">
        <v>82</v>
      </c>
      <c r="D101" s="17" t="s">
        <v>129</v>
      </c>
      <c r="E101" s="6"/>
      <c r="F101" s="19" t="s">
        <v>364</v>
      </c>
      <c r="G101" s="41" t="s">
        <v>365</v>
      </c>
      <c r="H101" s="23">
        <v>1</v>
      </c>
      <c r="I101" s="24" t="s">
        <v>132</v>
      </c>
      <c r="J101" s="28" t="s">
        <v>133</v>
      </c>
      <c r="L101" s="1"/>
    </row>
    <row r="102" ht="15" spans="1:12">
      <c r="A102" s="21">
        <v>97</v>
      </c>
      <c r="B102" s="8" t="s">
        <v>81</v>
      </c>
      <c r="C102" s="17" t="s">
        <v>82</v>
      </c>
      <c r="D102" s="17" t="s">
        <v>187</v>
      </c>
      <c r="E102" s="6"/>
      <c r="F102" s="19" t="s">
        <v>366</v>
      </c>
      <c r="G102" s="17" t="s">
        <v>174</v>
      </c>
      <c r="H102" s="23">
        <v>1</v>
      </c>
      <c r="I102" s="24" t="s">
        <v>104</v>
      </c>
      <c r="J102" s="28" t="s">
        <v>367</v>
      </c>
      <c r="L102" s="1"/>
    </row>
    <row r="103" ht="15" spans="1:12">
      <c r="A103" s="21">
        <v>98</v>
      </c>
      <c r="B103" s="8" t="s">
        <v>81</v>
      </c>
      <c r="C103" s="17" t="s">
        <v>148</v>
      </c>
      <c r="D103" s="17" t="s">
        <v>334</v>
      </c>
      <c r="E103" s="6"/>
      <c r="F103" s="42" t="s">
        <v>368</v>
      </c>
      <c r="G103" s="17" t="s">
        <v>369</v>
      </c>
      <c r="H103" s="23">
        <v>1</v>
      </c>
      <c r="I103" s="24" t="s">
        <v>104</v>
      </c>
      <c r="J103" s="29" t="s">
        <v>370</v>
      </c>
      <c r="L103" s="1"/>
    </row>
    <row r="104" ht="15" spans="1:12">
      <c r="A104" s="21">
        <v>99</v>
      </c>
      <c r="B104" s="8" t="s">
        <v>81</v>
      </c>
      <c r="C104" s="17" t="s">
        <v>82</v>
      </c>
      <c r="D104" s="17" t="s">
        <v>187</v>
      </c>
      <c r="E104" s="6"/>
      <c r="F104" s="19" t="s">
        <v>371</v>
      </c>
      <c r="G104" s="41" t="s">
        <v>372</v>
      </c>
      <c r="H104" s="7">
        <v>1</v>
      </c>
      <c r="I104" s="24" t="s">
        <v>104</v>
      </c>
      <c r="J104" s="28" t="s">
        <v>373</v>
      </c>
      <c r="L104" s="1"/>
    </row>
    <row r="105" ht="15" spans="1:12">
      <c r="A105" s="21">
        <v>100</v>
      </c>
      <c r="B105" s="8" t="s">
        <v>81</v>
      </c>
      <c r="C105" s="17" t="s">
        <v>82</v>
      </c>
      <c r="D105" s="17" t="s">
        <v>144</v>
      </c>
      <c r="E105" s="6"/>
      <c r="F105" s="19" t="s">
        <v>374</v>
      </c>
      <c r="G105" s="41" t="s">
        <v>375</v>
      </c>
      <c r="H105" s="23">
        <v>1</v>
      </c>
      <c r="I105" s="24" t="s">
        <v>104</v>
      </c>
      <c r="J105" s="28" t="s">
        <v>147</v>
      </c>
      <c r="L105" s="1"/>
    </row>
    <row r="106" ht="15" spans="1:12">
      <c r="A106" s="21">
        <v>101</v>
      </c>
      <c r="B106" s="8" t="s">
        <v>81</v>
      </c>
      <c r="C106" s="17" t="s">
        <v>82</v>
      </c>
      <c r="D106" s="17" t="s">
        <v>332</v>
      </c>
      <c r="E106" s="6"/>
      <c r="F106" s="19" t="s">
        <v>376</v>
      </c>
      <c r="G106" s="41" t="s">
        <v>377</v>
      </c>
      <c r="H106" s="23">
        <v>1</v>
      </c>
      <c r="I106" s="24" t="s">
        <v>104</v>
      </c>
      <c r="J106" s="28" t="s">
        <v>378</v>
      </c>
      <c r="L106" s="1"/>
    </row>
    <row r="107" ht="15" spans="1:12">
      <c r="A107" s="21">
        <v>102</v>
      </c>
      <c r="B107" s="8" t="s">
        <v>81</v>
      </c>
      <c r="C107" s="17" t="s">
        <v>82</v>
      </c>
      <c r="D107" s="17" t="s">
        <v>187</v>
      </c>
      <c r="E107" s="6"/>
      <c r="F107" s="19" t="s">
        <v>379</v>
      </c>
      <c r="G107" s="41" t="s">
        <v>380</v>
      </c>
      <c r="H107" s="23">
        <v>1</v>
      </c>
      <c r="I107" s="24" t="s">
        <v>104</v>
      </c>
      <c r="J107" s="28" t="s">
        <v>381</v>
      </c>
      <c r="L107" s="1"/>
    </row>
    <row r="108" ht="15" spans="1:12">
      <c r="A108" s="21">
        <v>103</v>
      </c>
      <c r="B108" s="8" t="s">
        <v>81</v>
      </c>
      <c r="C108" s="17" t="s">
        <v>82</v>
      </c>
      <c r="D108" s="17" t="s">
        <v>97</v>
      </c>
      <c r="E108" s="6"/>
      <c r="F108" s="19" t="s">
        <v>382</v>
      </c>
      <c r="G108" s="41" t="s">
        <v>383</v>
      </c>
      <c r="H108" s="23">
        <v>1</v>
      </c>
      <c r="I108" s="24" t="s">
        <v>104</v>
      </c>
      <c r="J108" s="28" t="s">
        <v>384</v>
      </c>
      <c r="L108" s="1"/>
    </row>
    <row r="109" ht="15" spans="1:12">
      <c r="A109" s="21">
        <v>104</v>
      </c>
      <c r="B109" s="8" t="s">
        <v>81</v>
      </c>
      <c r="C109" s="17" t="s">
        <v>82</v>
      </c>
      <c r="D109" s="17" t="s">
        <v>97</v>
      </c>
      <c r="E109" s="6"/>
      <c r="F109" s="19" t="s">
        <v>385</v>
      </c>
      <c r="G109" s="41" t="s">
        <v>386</v>
      </c>
      <c r="H109" s="23">
        <v>1</v>
      </c>
      <c r="I109" s="24" t="s">
        <v>104</v>
      </c>
      <c r="J109" s="28" t="s">
        <v>387</v>
      </c>
      <c r="L109" s="1"/>
    </row>
    <row r="110" ht="15" spans="1:12">
      <c r="A110" s="21">
        <v>105</v>
      </c>
      <c r="B110" s="8" t="s">
        <v>81</v>
      </c>
      <c r="C110" s="17" t="s">
        <v>82</v>
      </c>
      <c r="D110" s="17" t="s">
        <v>187</v>
      </c>
      <c r="E110" s="6"/>
      <c r="F110" s="19" t="s">
        <v>388</v>
      </c>
      <c r="G110" s="41" t="s">
        <v>389</v>
      </c>
      <c r="H110" s="23">
        <v>1</v>
      </c>
      <c r="I110" s="24" t="s">
        <v>104</v>
      </c>
      <c r="J110" s="28" t="s">
        <v>390</v>
      </c>
      <c r="L110" s="1"/>
    </row>
    <row r="111" ht="15" spans="1:12">
      <c r="A111" s="21">
        <v>106</v>
      </c>
      <c r="B111" s="8" t="s">
        <v>81</v>
      </c>
      <c r="C111" s="17" t="s">
        <v>82</v>
      </c>
      <c r="D111" s="17" t="s">
        <v>332</v>
      </c>
      <c r="E111" s="6"/>
      <c r="F111" s="19" t="s">
        <v>391</v>
      </c>
      <c r="G111" s="41" t="s">
        <v>392</v>
      </c>
      <c r="H111" s="23">
        <v>1</v>
      </c>
      <c r="I111" s="43" t="s">
        <v>104</v>
      </c>
      <c r="J111" s="28" t="s">
        <v>393</v>
      </c>
      <c r="L111" s="1"/>
    </row>
    <row r="112" ht="15" spans="1:12">
      <c r="A112" s="21">
        <v>107</v>
      </c>
      <c r="B112" s="8" t="s">
        <v>81</v>
      </c>
      <c r="C112" s="17" t="s">
        <v>82</v>
      </c>
      <c r="D112" s="17" t="s">
        <v>332</v>
      </c>
      <c r="E112" s="6"/>
      <c r="F112" s="19" t="s">
        <v>391</v>
      </c>
      <c r="G112" s="17" t="s">
        <v>394</v>
      </c>
      <c r="H112" s="23">
        <v>1</v>
      </c>
      <c r="I112" s="43" t="s">
        <v>104</v>
      </c>
      <c r="J112" s="28" t="s">
        <v>393</v>
      </c>
      <c r="L112" s="1"/>
    </row>
    <row r="113" ht="15" spans="1:12">
      <c r="A113" s="21">
        <v>108</v>
      </c>
      <c r="B113" s="8" t="s">
        <v>81</v>
      </c>
      <c r="C113" s="17" t="s">
        <v>148</v>
      </c>
      <c r="D113" s="17" t="s">
        <v>334</v>
      </c>
      <c r="E113" s="6"/>
      <c r="F113" s="42" t="s">
        <v>395</v>
      </c>
      <c r="G113" s="26" t="s">
        <v>396</v>
      </c>
      <c r="H113" s="23">
        <v>1</v>
      </c>
      <c r="I113" s="43" t="s">
        <v>104</v>
      </c>
      <c r="J113" s="29" t="s">
        <v>397</v>
      </c>
      <c r="L113" s="1"/>
    </row>
    <row r="114" ht="15" spans="1:12">
      <c r="A114" s="21">
        <v>109</v>
      </c>
      <c r="B114" s="8" t="s">
        <v>81</v>
      </c>
      <c r="C114" s="17" t="s">
        <v>148</v>
      </c>
      <c r="D114" s="17" t="s">
        <v>334</v>
      </c>
      <c r="E114" s="6"/>
      <c r="F114" s="42" t="s">
        <v>398</v>
      </c>
      <c r="G114" s="26" t="s">
        <v>399</v>
      </c>
      <c r="H114" s="23">
        <v>1</v>
      </c>
      <c r="I114" s="43" t="s">
        <v>104</v>
      </c>
      <c r="J114" s="29" t="s">
        <v>400</v>
      </c>
      <c r="L114" s="1"/>
    </row>
    <row r="115" ht="15" spans="1:12">
      <c r="A115" s="21">
        <v>110</v>
      </c>
      <c r="B115" s="8" t="s">
        <v>81</v>
      </c>
      <c r="C115" s="17" t="s">
        <v>82</v>
      </c>
      <c r="D115" s="17" t="s">
        <v>187</v>
      </c>
      <c r="E115" s="6"/>
      <c r="F115" s="19" t="s">
        <v>401</v>
      </c>
      <c r="G115" s="41" t="s">
        <v>402</v>
      </c>
      <c r="H115" s="7">
        <v>1</v>
      </c>
      <c r="I115" s="43" t="s">
        <v>104</v>
      </c>
      <c r="J115" s="28" t="s">
        <v>403</v>
      </c>
      <c r="L115" s="1"/>
    </row>
    <row r="116" ht="15" spans="1:12">
      <c r="A116" s="21">
        <v>111</v>
      </c>
      <c r="B116" s="8" t="s">
        <v>81</v>
      </c>
      <c r="C116" s="17" t="s">
        <v>82</v>
      </c>
      <c r="D116" s="17" t="s">
        <v>129</v>
      </c>
      <c r="E116" s="6"/>
      <c r="F116" s="19" t="s">
        <v>404</v>
      </c>
      <c r="G116" s="41" t="s">
        <v>405</v>
      </c>
      <c r="H116" s="23">
        <v>1</v>
      </c>
      <c r="I116" s="43" t="s">
        <v>104</v>
      </c>
      <c r="J116" s="28" t="s">
        <v>165</v>
      </c>
      <c r="L116" s="1"/>
    </row>
    <row r="117" ht="15" spans="1:12">
      <c r="A117" s="21">
        <v>112</v>
      </c>
      <c r="B117" s="8" t="s">
        <v>81</v>
      </c>
      <c r="C117" s="17" t="s">
        <v>82</v>
      </c>
      <c r="D117" s="17" t="s">
        <v>144</v>
      </c>
      <c r="E117" s="6"/>
      <c r="F117" s="19" t="s">
        <v>406</v>
      </c>
      <c r="G117" s="41" t="s">
        <v>407</v>
      </c>
      <c r="H117" s="23">
        <v>1</v>
      </c>
      <c r="I117" s="43" t="s">
        <v>104</v>
      </c>
      <c r="J117" s="28" t="s">
        <v>175</v>
      </c>
      <c r="L117" s="1"/>
    </row>
    <row r="118" ht="15" spans="1:12">
      <c r="A118" s="21">
        <v>113</v>
      </c>
      <c r="B118" s="8" t="s">
        <v>81</v>
      </c>
      <c r="C118" s="17" t="s">
        <v>82</v>
      </c>
      <c r="D118" s="17" t="s">
        <v>83</v>
      </c>
      <c r="E118" s="6"/>
      <c r="F118" s="19" t="s">
        <v>408</v>
      </c>
      <c r="G118" s="17" t="s">
        <v>409</v>
      </c>
      <c r="H118" s="23">
        <v>1</v>
      </c>
      <c r="I118" s="43" t="s">
        <v>104</v>
      </c>
      <c r="J118" s="28" t="s">
        <v>410</v>
      </c>
      <c r="L118" s="1"/>
    </row>
    <row r="119" ht="15" spans="1:12">
      <c r="A119" s="21">
        <v>114</v>
      </c>
      <c r="B119" s="8" t="s">
        <v>81</v>
      </c>
      <c r="C119" s="17" t="s">
        <v>82</v>
      </c>
      <c r="D119" s="17" t="s">
        <v>144</v>
      </c>
      <c r="E119" s="6"/>
      <c r="F119" s="19" t="s">
        <v>411</v>
      </c>
      <c r="G119" s="17" t="s">
        <v>412</v>
      </c>
      <c r="H119" s="23">
        <v>1</v>
      </c>
      <c r="I119" s="43" t="s">
        <v>104</v>
      </c>
      <c r="J119" s="28" t="s">
        <v>413</v>
      </c>
      <c r="L119" s="1"/>
    </row>
    <row r="120" ht="15" spans="1:12">
      <c r="A120" s="21">
        <v>115</v>
      </c>
      <c r="B120" s="8" t="s">
        <v>81</v>
      </c>
      <c r="C120" s="17" t="s">
        <v>82</v>
      </c>
      <c r="D120" s="17" t="s">
        <v>187</v>
      </c>
      <c r="E120" s="6"/>
      <c r="F120" s="19" t="s">
        <v>414</v>
      </c>
      <c r="G120" s="17" t="s">
        <v>325</v>
      </c>
      <c r="H120" s="23">
        <v>1</v>
      </c>
      <c r="I120" s="43" t="s">
        <v>104</v>
      </c>
      <c r="J120" s="28" t="s">
        <v>415</v>
      </c>
      <c r="L120" s="1"/>
    </row>
    <row r="121" ht="15" spans="1:12">
      <c r="A121" s="21">
        <v>116</v>
      </c>
      <c r="B121" s="8" t="s">
        <v>81</v>
      </c>
      <c r="C121" s="17" t="s">
        <v>148</v>
      </c>
      <c r="D121" s="17" t="s">
        <v>416</v>
      </c>
      <c r="E121" s="6"/>
      <c r="F121" s="42" t="s">
        <v>417</v>
      </c>
      <c r="G121" s="17" t="s">
        <v>418</v>
      </c>
      <c r="H121" s="23">
        <v>1</v>
      </c>
      <c r="I121" s="43" t="s">
        <v>104</v>
      </c>
      <c r="J121" s="29" t="s">
        <v>419</v>
      </c>
      <c r="L121" s="1"/>
    </row>
    <row r="122" ht="15" spans="1:12">
      <c r="A122" s="21">
        <v>117</v>
      </c>
      <c r="B122" s="8" t="s">
        <v>81</v>
      </c>
      <c r="C122" s="17" t="s">
        <v>148</v>
      </c>
      <c r="D122" s="17" t="s">
        <v>416</v>
      </c>
      <c r="E122" s="6"/>
      <c r="F122" s="42" t="s">
        <v>420</v>
      </c>
      <c r="G122" s="17" t="s">
        <v>421</v>
      </c>
      <c r="H122" s="23">
        <v>1</v>
      </c>
      <c r="I122" s="43" t="s">
        <v>104</v>
      </c>
      <c r="J122" s="29" t="s">
        <v>422</v>
      </c>
      <c r="L122" s="1"/>
    </row>
    <row r="123" ht="15" spans="1:12">
      <c r="A123" s="21">
        <v>118</v>
      </c>
      <c r="B123" s="8" t="s">
        <v>81</v>
      </c>
      <c r="C123" s="17" t="s">
        <v>82</v>
      </c>
      <c r="D123" s="17" t="s">
        <v>144</v>
      </c>
      <c r="E123" s="6"/>
      <c r="F123" s="19" t="s">
        <v>423</v>
      </c>
      <c r="G123" s="41" t="s">
        <v>424</v>
      </c>
      <c r="H123" s="23">
        <v>1</v>
      </c>
      <c r="I123" s="38" t="s">
        <v>104</v>
      </c>
      <c r="J123" s="28" t="s">
        <v>425</v>
      </c>
      <c r="L123" s="1"/>
    </row>
    <row r="124" ht="15" spans="1:12">
      <c r="A124" s="21">
        <v>119</v>
      </c>
      <c r="B124" s="8" t="s">
        <v>81</v>
      </c>
      <c r="C124" s="17" t="s">
        <v>82</v>
      </c>
      <c r="D124" s="17" t="s">
        <v>129</v>
      </c>
      <c r="E124" s="6"/>
      <c r="F124" s="19" t="s">
        <v>426</v>
      </c>
      <c r="G124" s="41" t="s">
        <v>427</v>
      </c>
      <c r="H124" s="23">
        <v>1</v>
      </c>
      <c r="I124" s="38" t="s">
        <v>104</v>
      </c>
      <c r="J124" s="28" t="s">
        <v>428</v>
      </c>
      <c r="L124" s="1"/>
    </row>
    <row r="125" ht="15" spans="1:12">
      <c r="A125" s="21">
        <v>120</v>
      </c>
      <c r="B125" s="8" t="s">
        <v>81</v>
      </c>
      <c r="C125" s="17" t="s">
        <v>148</v>
      </c>
      <c r="D125" s="17" t="s">
        <v>334</v>
      </c>
      <c r="E125" s="6"/>
      <c r="F125" s="42" t="s">
        <v>429</v>
      </c>
      <c r="G125" s="26" t="s">
        <v>430</v>
      </c>
      <c r="H125" s="23">
        <v>1</v>
      </c>
      <c r="I125" s="38" t="s">
        <v>104</v>
      </c>
      <c r="J125" s="29" t="s">
        <v>431</v>
      </c>
      <c r="L125" s="1"/>
    </row>
    <row r="126" ht="15" spans="1:12">
      <c r="A126" s="21">
        <v>121</v>
      </c>
      <c r="B126" s="8" t="s">
        <v>81</v>
      </c>
      <c r="C126" s="17" t="s">
        <v>82</v>
      </c>
      <c r="D126" s="17" t="s">
        <v>144</v>
      </c>
      <c r="E126" s="6"/>
      <c r="F126" s="19" t="s">
        <v>432</v>
      </c>
      <c r="G126" s="41" t="s">
        <v>433</v>
      </c>
      <c r="H126" s="7">
        <v>1</v>
      </c>
      <c r="I126" s="38" t="s">
        <v>104</v>
      </c>
      <c r="J126" s="28" t="s">
        <v>434</v>
      </c>
      <c r="L126" s="1"/>
    </row>
    <row r="127" ht="15" spans="1:12">
      <c r="A127" s="21">
        <v>122</v>
      </c>
      <c r="B127" s="8" t="s">
        <v>81</v>
      </c>
      <c r="C127" s="17" t="s">
        <v>82</v>
      </c>
      <c r="D127" s="17" t="s">
        <v>144</v>
      </c>
      <c r="E127" s="6"/>
      <c r="F127" s="19" t="s">
        <v>432</v>
      </c>
      <c r="G127" s="17" t="s">
        <v>174</v>
      </c>
      <c r="H127" s="23">
        <v>1</v>
      </c>
      <c r="I127" s="44" t="s">
        <v>104</v>
      </c>
      <c r="J127" s="28" t="s">
        <v>434</v>
      </c>
      <c r="L127" s="1"/>
    </row>
    <row r="128" ht="15" spans="1:12">
      <c r="A128" s="21">
        <v>123</v>
      </c>
      <c r="B128" s="8" t="s">
        <v>81</v>
      </c>
      <c r="C128" s="17" t="s">
        <v>82</v>
      </c>
      <c r="D128" s="17" t="s">
        <v>129</v>
      </c>
      <c r="E128" s="6"/>
      <c r="F128" s="19" t="s">
        <v>435</v>
      </c>
      <c r="G128" s="17" t="s">
        <v>436</v>
      </c>
      <c r="H128" s="23">
        <v>1</v>
      </c>
      <c r="I128" s="38" t="s">
        <v>104</v>
      </c>
      <c r="J128" s="28" t="s">
        <v>437</v>
      </c>
      <c r="L128" s="1"/>
    </row>
    <row r="129" ht="15" spans="1:12">
      <c r="A129" s="21">
        <v>124</v>
      </c>
      <c r="B129" s="8" t="s">
        <v>81</v>
      </c>
      <c r="C129" s="17" t="s">
        <v>82</v>
      </c>
      <c r="D129" s="17" t="s">
        <v>144</v>
      </c>
      <c r="E129" s="6"/>
      <c r="F129" s="19" t="s">
        <v>438</v>
      </c>
      <c r="G129" s="17" t="s">
        <v>439</v>
      </c>
      <c r="H129" s="23">
        <v>1</v>
      </c>
      <c r="I129" s="38" t="s">
        <v>104</v>
      </c>
      <c r="J129" s="28" t="s">
        <v>440</v>
      </c>
      <c r="L129" s="1"/>
    </row>
    <row r="130" ht="15" spans="1:12">
      <c r="A130" s="21">
        <v>125</v>
      </c>
      <c r="B130" s="8" t="s">
        <v>81</v>
      </c>
      <c r="C130" s="17" t="s">
        <v>82</v>
      </c>
      <c r="D130" s="17" t="s">
        <v>129</v>
      </c>
      <c r="E130" s="6"/>
      <c r="F130" s="19" t="s">
        <v>441</v>
      </c>
      <c r="G130" s="41" t="s">
        <v>442</v>
      </c>
      <c r="H130" s="23">
        <v>1</v>
      </c>
      <c r="I130" s="38" t="s">
        <v>104</v>
      </c>
      <c r="J130" s="28" t="s">
        <v>443</v>
      </c>
      <c r="L130" s="1"/>
    </row>
    <row r="131" ht="15" spans="1:12">
      <c r="A131" s="21">
        <v>126</v>
      </c>
      <c r="B131" s="8" t="s">
        <v>81</v>
      </c>
      <c r="C131" s="17" t="s">
        <v>82</v>
      </c>
      <c r="D131" s="17" t="s">
        <v>129</v>
      </c>
      <c r="E131" s="6"/>
      <c r="F131" s="19" t="s">
        <v>444</v>
      </c>
      <c r="G131" s="41" t="s">
        <v>445</v>
      </c>
      <c r="H131" s="23">
        <v>1</v>
      </c>
      <c r="I131" s="38" t="s">
        <v>104</v>
      </c>
      <c r="J131" s="28" t="s">
        <v>446</v>
      </c>
      <c r="L131" s="1"/>
    </row>
    <row r="132" ht="15" spans="1:12">
      <c r="A132" s="21">
        <v>127</v>
      </c>
      <c r="B132" s="8" t="s">
        <v>81</v>
      </c>
      <c r="C132" s="17" t="s">
        <v>82</v>
      </c>
      <c r="D132" s="17" t="s">
        <v>129</v>
      </c>
      <c r="E132" s="6"/>
      <c r="F132" s="19" t="s">
        <v>444</v>
      </c>
      <c r="G132" s="17" t="s">
        <v>99</v>
      </c>
      <c r="H132" s="23">
        <v>1</v>
      </c>
      <c r="I132" s="38" t="s">
        <v>104</v>
      </c>
      <c r="J132" s="28" t="s">
        <v>446</v>
      </c>
      <c r="L132" s="1"/>
    </row>
    <row r="133" ht="15" spans="1:12">
      <c r="A133" s="21">
        <v>128</v>
      </c>
      <c r="B133" s="8" t="s">
        <v>81</v>
      </c>
      <c r="C133" s="17" t="s">
        <v>82</v>
      </c>
      <c r="D133" s="17" t="s">
        <v>332</v>
      </c>
      <c r="E133" s="6"/>
      <c r="F133" s="19" t="s">
        <v>447</v>
      </c>
      <c r="G133" s="41" t="s">
        <v>448</v>
      </c>
      <c r="H133" s="23">
        <v>1</v>
      </c>
      <c r="I133" s="38" t="s">
        <v>104</v>
      </c>
      <c r="J133" s="28" t="s">
        <v>449</v>
      </c>
      <c r="L133" s="1"/>
    </row>
    <row r="134" ht="15" spans="1:12">
      <c r="A134" s="21">
        <v>129</v>
      </c>
      <c r="B134" s="8" t="s">
        <v>81</v>
      </c>
      <c r="C134" s="17" t="s">
        <v>82</v>
      </c>
      <c r="D134" s="17" t="s">
        <v>129</v>
      </c>
      <c r="E134" s="6"/>
      <c r="F134" s="19" t="s">
        <v>450</v>
      </c>
      <c r="G134" s="41" t="s">
        <v>451</v>
      </c>
      <c r="H134" s="23">
        <v>1</v>
      </c>
      <c r="I134" s="38" t="s">
        <v>104</v>
      </c>
      <c r="J134" s="28" t="s">
        <v>452</v>
      </c>
      <c r="L134" s="1"/>
    </row>
    <row r="135" ht="15" spans="1:12">
      <c r="A135" s="21">
        <v>130</v>
      </c>
      <c r="B135" s="8" t="s">
        <v>81</v>
      </c>
      <c r="C135" s="17" t="s">
        <v>82</v>
      </c>
      <c r="D135" s="18" t="s">
        <v>129</v>
      </c>
      <c r="E135" s="6"/>
      <c r="F135" s="19" t="s">
        <v>453</v>
      </c>
      <c r="G135" s="41" t="s">
        <v>454</v>
      </c>
      <c r="H135" s="23">
        <v>1</v>
      </c>
      <c r="I135" s="43" t="s">
        <v>104</v>
      </c>
      <c r="J135" s="28" t="s">
        <v>455</v>
      </c>
      <c r="L135" s="1"/>
    </row>
    <row r="136" ht="15" spans="1:12">
      <c r="A136" s="21">
        <v>131</v>
      </c>
      <c r="B136" s="8" t="s">
        <v>81</v>
      </c>
      <c r="C136" s="17" t="s">
        <v>82</v>
      </c>
      <c r="D136" s="17" t="s">
        <v>456</v>
      </c>
      <c r="E136" s="6"/>
      <c r="F136" s="19" t="s">
        <v>457</v>
      </c>
      <c r="G136" s="41" t="s">
        <v>454</v>
      </c>
      <c r="H136" s="23">
        <v>1</v>
      </c>
      <c r="I136" s="43" t="s">
        <v>132</v>
      </c>
      <c r="J136" s="28" t="s">
        <v>458</v>
      </c>
      <c r="L136" s="1"/>
    </row>
    <row r="137" ht="15" spans="1:12">
      <c r="A137" s="21">
        <v>132</v>
      </c>
      <c r="B137" s="8" t="s">
        <v>81</v>
      </c>
      <c r="C137" s="17" t="s">
        <v>82</v>
      </c>
      <c r="D137" s="17" t="s">
        <v>332</v>
      </c>
      <c r="E137" s="6"/>
      <c r="F137" s="19" t="s">
        <v>459</v>
      </c>
      <c r="G137" s="41" t="s">
        <v>460</v>
      </c>
      <c r="H137" s="7">
        <v>1</v>
      </c>
      <c r="I137" s="43" t="s">
        <v>104</v>
      </c>
      <c r="J137" s="28" t="s">
        <v>461</v>
      </c>
      <c r="L137" s="1"/>
    </row>
    <row r="138" ht="15" spans="1:12">
      <c r="A138" s="21">
        <v>133</v>
      </c>
      <c r="B138" s="8" t="s">
        <v>81</v>
      </c>
      <c r="C138" s="17" t="s">
        <v>82</v>
      </c>
      <c r="D138" s="17" t="s">
        <v>332</v>
      </c>
      <c r="E138" s="6"/>
      <c r="F138" s="19" t="s">
        <v>459</v>
      </c>
      <c r="G138" s="17" t="s">
        <v>270</v>
      </c>
      <c r="H138" s="23">
        <v>1</v>
      </c>
      <c r="I138" s="43" t="s">
        <v>104</v>
      </c>
      <c r="J138" s="28" t="s">
        <v>461</v>
      </c>
      <c r="L138" s="1"/>
    </row>
    <row r="139" ht="15" spans="1:12">
      <c r="A139" s="21">
        <v>134</v>
      </c>
      <c r="B139" s="8" t="s">
        <v>81</v>
      </c>
      <c r="C139" s="17" t="s">
        <v>82</v>
      </c>
      <c r="D139" s="24" t="s">
        <v>187</v>
      </c>
      <c r="E139" s="6"/>
      <c r="F139" s="19" t="s">
        <v>462</v>
      </c>
      <c r="G139" s="45" t="s">
        <v>463</v>
      </c>
      <c r="H139" s="23">
        <v>1</v>
      </c>
      <c r="I139" s="43" t="s">
        <v>104</v>
      </c>
      <c r="J139" s="28" t="s">
        <v>464</v>
      </c>
      <c r="L139" s="1"/>
    </row>
    <row r="140" ht="15" spans="1:12">
      <c r="A140" s="21">
        <v>135</v>
      </c>
      <c r="B140" s="8" t="s">
        <v>81</v>
      </c>
      <c r="C140" s="17" t="s">
        <v>82</v>
      </c>
      <c r="D140" s="17" t="s">
        <v>187</v>
      </c>
      <c r="E140" s="6"/>
      <c r="F140" s="19" t="s">
        <v>465</v>
      </c>
      <c r="G140" s="41" t="s">
        <v>466</v>
      </c>
      <c r="H140" s="23">
        <v>1</v>
      </c>
      <c r="I140" s="43" t="s">
        <v>104</v>
      </c>
      <c r="J140" s="28" t="s">
        <v>467</v>
      </c>
      <c r="L140" s="1"/>
    </row>
    <row r="141" ht="15" spans="1:12">
      <c r="A141" s="21">
        <v>136</v>
      </c>
      <c r="B141" s="8" t="s">
        <v>81</v>
      </c>
      <c r="C141" s="17" t="s">
        <v>82</v>
      </c>
      <c r="D141" s="17" t="s">
        <v>187</v>
      </c>
      <c r="E141" s="6"/>
      <c r="F141" s="19" t="s">
        <v>468</v>
      </c>
      <c r="G141" s="41" t="s">
        <v>469</v>
      </c>
      <c r="H141" s="23">
        <v>1</v>
      </c>
      <c r="I141" s="24" t="s">
        <v>104</v>
      </c>
      <c r="J141" s="28" t="s">
        <v>470</v>
      </c>
      <c r="L141" s="1"/>
    </row>
    <row r="142" ht="15" spans="1:12">
      <c r="A142" s="21">
        <v>137</v>
      </c>
      <c r="B142" s="8" t="s">
        <v>81</v>
      </c>
      <c r="C142" s="17" t="s">
        <v>82</v>
      </c>
      <c r="D142" s="17" t="s">
        <v>187</v>
      </c>
      <c r="E142" s="6"/>
      <c r="F142" s="19" t="s">
        <v>471</v>
      </c>
      <c r="G142" s="41" t="s">
        <v>472</v>
      </c>
      <c r="H142" s="23">
        <v>1</v>
      </c>
      <c r="I142" s="43" t="s">
        <v>132</v>
      </c>
      <c r="J142" s="28" t="s">
        <v>473</v>
      </c>
      <c r="L142" s="1"/>
    </row>
    <row r="143" ht="15" spans="1:12">
      <c r="A143" s="21">
        <v>138</v>
      </c>
      <c r="B143" s="8" t="s">
        <v>81</v>
      </c>
      <c r="C143" s="17" t="s">
        <v>82</v>
      </c>
      <c r="D143" s="17" t="s">
        <v>187</v>
      </c>
      <c r="E143" s="6"/>
      <c r="F143" s="19" t="s">
        <v>474</v>
      </c>
      <c r="G143" s="41" t="s">
        <v>475</v>
      </c>
      <c r="H143" s="23">
        <v>1</v>
      </c>
      <c r="I143" s="7" t="s">
        <v>104</v>
      </c>
      <c r="J143" s="28" t="s">
        <v>476</v>
      </c>
      <c r="L143" s="1"/>
    </row>
    <row r="144" ht="15" spans="1:12">
      <c r="A144" s="21">
        <v>139</v>
      </c>
      <c r="B144" s="8" t="s">
        <v>81</v>
      </c>
      <c r="C144" s="17" t="s">
        <v>82</v>
      </c>
      <c r="D144" s="17" t="s">
        <v>187</v>
      </c>
      <c r="E144" s="6"/>
      <c r="F144" s="19" t="s">
        <v>477</v>
      </c>
      <c r="G144" s="41" t="s">
        <v>478</v>
      </c>
      <c r="H144" s="23">
        <v>1</v>
      </c>
      <c r="I144" s="43" t="s">
        <v>104</v>
      </c>
      <c r="J144" s="28" t="s">
        <v>479</v>
      </c>
      <c r="L144" s="1"/>
    </row>
    <row r="145" ht="15" spans="1:12">
      <c r="A145" s="21">
        <v>140</v>
      </c>
      <c r="B145" s="8" t="s">
        <v>81</v>
      </c>
      <c r="C145" s="17" t="s">
        <v>82</v>
      </c>
      <c r="D145" s="17" t="s">
        <v>187</v>
      </c>
      <c r="E145" s="6"/>
      <c r="F145" s="19" t="s">
        <v>477</v>
      </c>
      <c r="G145" s="17" t="s">
        <v>480</v>
      </c>
      <c r="H145" s="23">
        <v>1</v>
      </c>
      <c r="I145" s="38" t="s">
        <v>104</v>
      </c>
      <c r="J145" s="28" t="s">
        <v>479</v>
      </c>
      <c r="L145" s="1"/>
    </row>
    <row r="146" ht="15" spans="1:12">
      <c r="A146" s="21">
        <v>141</v>
      </c>
      <c r="B146" s="8" t="s">
        <v>81</v>
      </c>
      <c r="C146" s="17" t="s">
        <v>82</v>
      </c>
      <c r="D146" s="24" t="s">
        <v>110</v>
      </c>
      <c r="E146" s="6"/>
      <c r="F146" s="19" t="s">
        <v>481</v>
      </c>
      <c r="G146" s="17" t="s">
        <v>482</v>
      </c>
      <c r="H146" s="23">
        <v>1</v>
      </c>
      <c r="I146" s="43" t="s">
        <v>100</v>
      </c>
      <c r="J146" s="28" t="s">
        <v>483</v>
      </c>
      <c r="L146" s="1"/>
    </row>
    <row r="147" ht="15" spans="1:12">
      <c r="A147" s="21">
        <v>142</v>
      </c>
      <c r="B147" s="8" t="s">
        <v>81</v>
      </c>
      <c r="C147" s="17" t="s">
        <v>82</v>
      </c>
      <c r="D147" s="17" t="s">
        <v>97</v>
      </c>
      <c r="E147" s="6"/>
      <c r="F147" s="19" t="s">
        <v>484</v>
      </c>
      <c r="G147" s="17" t="s">
        <v>485</v>
      </c>
      <c r="H147" s="23">
        <v>1</v>
      </c>
      <c r="I147" s="43" t="s">
        <v>486</v>
      </c>
      <c r="J147" s="28" t="s">
        <v>487</v>
      </c>
      <c r="L147" s="1"/>
    </row>
    <row r="148" ht="15" spans="1:12">
      <c r="A148" s="21">
        <v>143</v>
      </c>
      <c r="B148" s="8" t="s">
        <v>81</v>
      </c>
      <c r="C148" s="17" t="s">
        <v>82</v>
      </c>
      <c r="D148" s="17" t="s">
        <v>97</v>
      </c>
      <c r="E148" s="6"/>
      <c r="F148" s="19" t="s">
        <v>484</v>
      </c>
      <c r="G148" s="17" t="s">
        <v>485</v>
      </c>
      <c r="H148" s="7">
        <v>1</v>
      </c>
      <c r="I148" s="43" t="s">
        <v>486</v>
      </c>
      <c r="J148" s="28" t="s">
        <v>487</v>
      </c>
      <c r="L148" s="1"/>
    </row>
    <row r="149" ht="15" spans="1:12">
      <c r="A149" s="21">
        <v>144</v>
      </c>
      <c r="B149" s="8" t="s">
        <v>81</v>
      </c>
      <c r="C149" s="17" t="s">
        <v>82</v>
      </c>
      <c r="D149" s="17" t="s">
        <v>110</v>
      </c>
      <c r="E149" s="6"/>
      <c r="F149" s="19" t="s">
        <v>488</v>
      </c>
      <c r="G149" s="41" t="s">
        <v>489</v>
      </c>
      <c r="H149" s="23">
        <v>1</v>
      </c>
      <c r="I149" s="43" t="s">
        <v>104</v>
      </c>
      <c r="J149" s="28" t="s">
        <v>490</v>
      </c>
      <c r="L149" s="1"/>
    </row>
    <row r="150" ht="15" spans="1:12">
      <c r="A150" s="21">
        <v>145</v>
      </c>
      <c r="B150" s="8" t="s">
        <v>81</v>
      </c>
      <c r="C150" s="17" t="s">
        <v>82</v>
      </c>
      <c r="D150" s="17" t="s">
        <v>110</v>
      </c>
      <c r="E150" s="6"/>
      <c r="F150" s="19" t="s">
        <v>491</v>
      </c>
      <c r="G150" s="41" t="s">
        <v>492</v>
      </c>
      <c r="H150" s="23">
        <v>1</v>
      </c>
      <c r="I150" s="43" t="s">
        <v>104</v>
      </c>
      <c r="J150" s="28" t="s">
        <v>493</v>
      </c>
      <c r="L150" s="1"/>
    </row>
    <row r="151" ht="15" spans="1:12">
      <c r="A151" s="21">
        <v>146</v>
      </c>
      <c r="B151" s="8" t="s">
        <v>81</v>
      </c>
      <c r="C151" s="17" t="s">
        <v>82</v>
      </c>
      <c r="D151" s="17" t="s">
        <v>204</v>
      </c>
      <c r="E151" s="6"/>
      <c r="F151" s="19" t="s">
        <v>494</v>
      </c>
      <c r="G151" s="17" t="s">
        <v>495</v>
      </c>
      <c r="H151" s="23">
        <v>1</v>
      </c>
      <c r="I151" s="43" t="s">
        <v>104</v>
      </c>
      <c r="J151" s="28" t="s">
        <v>496</v>
      </c>
      <c r="L151" s="1"/>
    </row>
    <row r="152" ht="15" spans="1:12">
      <c r="A152" s="21">
        <v>147</v>
      </c>
      <c r="B152" s="8" t="s">
        <v>81</v>
      </c>
      <c r="C152" s="17" t="s">
        <v>82</v>
      </c>
      <c r="D152" s="17" t="s">
        <v>83</v>
      </c>
      <c r="E152" s="6"/>
      <c r="F152" s="19" t="s">
        <v>497</v>
      </c>
      <c r="G152" s="41" t="s">
        <v>498</v>
      </c>
      <c r="H152" s="23">
        <v>1</v>
      </c>
      <c r="I152" s="43" t="s">
        <v>104</v>
      </c>
      <c r="J152" s="28" t="s">
        <v>245</v>
      </c>
      <c r="L152" s="1"/>
    </row>
    <row r="153" ht="15" spans="1:12">
      <c r="A153" s="21">
        <v>148</v>
      </c>
      <c r="B153" s="8" t="s">
        <v>81</v>
      </c>
      <c r="C153" s="17" t="s">
        <v>148</v>
      </c>
      <c r="D153" s="17" t="s">
        <v>334</v>
      </c>
      <c r="E153" s="6"/>
      <c r="F153" s="42" t="s">
        <v>499</v>
      </c>
      <c r="G153" s="26" t="s">
        <v>500</v>
      </c>
      <c r="H153" s="23">
        <v>1</v>
      </c>
      <c r="I153" s="43" t="s">
        <v>92</v>
      </c>
      <c r="J153" s="29" t="s">
        <v>501</v>
      </c>
      <c r="L153" s="1"/>
    </row>
    <row r="154" ht="15" spans="1:12">
      <c r="A154" s="21">
        <v>149</v>
      </c>
      <c r="B154" s="8" t="s">
        <v>81</v>
      </c>
      <c r="C154" s="17" t="s">
        <v>82</v>
      </c>
      <c r="D154" s="17" t="s">
        <v>129</v>
      </c>
      <c r="E154" s="6"/>
      <c r="F154" s="19" t="s">
        <v>502</v>
      </c>
      <c r="G154" s="41" t="s">
        <v>503</v>
      </c>
      <c r="H154" s="23">
        <v>1</v>
      </c>
      <c r="I154" s="43" t="s">
        <v>104</v>
      </c>
      <c r="J154" s="28" t="s">
        <v>504</v>
      </c>
      <c r="L154" s="1"/>
    </row>
    <row r="155" ht="15" spans="1:12">
      <c r="A155" s="21">
        <v>150</v>
      </c>
      <c r="B155" s="8" t="s">
        <v>81</v>
      </c>
      <c r="C155" s="17" t="s">
        <v>82</v>
      </c>
      <c r="D155" s="17" t="s">
        <v>129</v>
      </c>
      <c r="E155" s="6"/>
      <c r="F155" s="19" t="s">
        <v>505</v>
      </c>
      <c r="G155" s="41" t="s">
        <v>454</v>
      </c>
      <c r="H155" s="23">
        <v>1</v>
      </c>
      <c r="I155" s="24" t="s">
        <v>104</v>
      </c>
      <c r="J155" s="28" t="s">
        <v>506</v>
      </c>
      <c r="L155" s="1"/>
    </row>
    <row r="156" ht="15" spans="1:12">
      <c r="A156" s="21">
        <v>151</v>
      </c>
      <c r="B156" s="8" t="s">
        <v>81</v>
      </c>
      <c r="C156" s="17" t="s">
        <v>82</v>
      </c>
      <c r="D156" s="17" t="s">
        <v>129</v>
      </c>
      <c r="E156" s="6"/>
      <c r="F156" s="19" t="s">
        <v>507</v>
      </c>
      <c r="G156" s="41" t="s">
        <v>508</v>
      </c>
      <c r="H156" s="23">
        <v>1</v>
      </c>
      <c r="I156" s="24" t="s">
        <v>104</v>
      </c>
      <c r="J156" s="28" t="s">
        <v>509</v>
      </c>
      <c r="L156" s="1"/>
    </row>
    <row r="157" ht="15" spans="1:12">
      <c r="A157" s="21">
        <v>152</v>
      </c>
      <c r="B157" s="8" t="s">
        <v>81</v>
      </c>
      <c r="C157" s="17" t="s">
        <v>82</v>
      </c>
      <c r="D157" s="17" t="s">
        <v>129</v>
      </c>
      <c r="E157" s="6"/>
      <c r="F157" s="19" t="s">
        <v>510</v>
      </c>
      <c r="G157" s="41" t="s">
        <v>511</v>
      </c>
      <c r="H157" s="23">
        <v>1</v>
      </c>
      <c r="I157" s="24" t="s">
        <v>132</v>
      </c>
      <c r="J157" s="28" t="s">
        <v>512</v>
      </c>
      <c r="L157" s="1"/>
    </row>
    <row r="158" ht="15" spans="1:12">
      <c r="A158" s="21">
        <v>153</v>
      </c>
      <c r="B158" s="8" t="s">
        <v>81</v>
      </c>
      <c r="C158" s="17" t="s">
        <v>82</v>
      </c>
      <c r="D158" s="17" t="s">
        <v>129</v>
      </c>
      <c r="E158" s="6"/>
      <c r="F158" s="19" t="s">
        <v>510</v>
      </c>
      <c r="G158" s="41" t="s">
        <v>511</v>
      </c>
      <c r="H158" s="23">
        <v>1</v>
      </c>
      <c r="I158" s="24" t="s">
        <v>132</v>
      </c>
      <c r="J158" s="28" t="s">
        <v>512</v>
      </c>
      <c r="L158" s="1"/>
    </row>
    <row r="159" ht="15" spans="1:12">
      <c r="A159" s="21">
        <v>154</v>
      </c>
      <c r="B159" s="8" t="s">
        <v>81</v>
      </c>
      <c r="C159" s="17" t="s">
        <v>82</v>
      </c>
      <c r="D159" s="17" t="s">
        <v>129</v>
      </c>
      <c r="E159" s="6"/>
      <c r="F159" s="19" t="s">
        <v>513</v>
      </c>
      <c r="G159" s="17" t="s">
        <v>514</v>
      </c>
      <c r="H159" s="7">
        <v>1</v>
      </c>
      <c r="I159" s="24" t="s">
        <v>132</v>
      </c>
      <c r="J159" s="28" t="s">
        <v>515</v>
      </c>
      <c r="L159" s="1"/>
    </row>
    <row r="160" ht="15" spans="1:12">
      <c r="A160" s="21">
        <v>155</v>
      </c>
      <c r="B160" s="8" t="s">
        <v>81</v>
      </c>
      <c r="C160" s="17" t="s">
        <v>82</v>
      </c>
      <c r="D160" s="17" t="s">
        <v>144</v>
      </c>
      <c r="E160" s="6"/>
      <c r="F160" s="19" t="s">
        <v>516</v>
      </c>
      <c r="G160" s="41" t="s">
        <v>517</v>
      </c>
      <c r="H160" s="23">
        <v>1</v>
      </c>
      <c r="I160" s="24" t="s">
        <v>104</v>
      </c>
      <c r="J160" s="28" t="s">
        <v>518</v>
      </c>
      <c r="L160" s="1"/>
    </row>
    <row r="161" ht="15" spans="1:12">
      <c r="A161" s="21">
        <v>156</v>
      </c>
      <c r="B161" s="8" t="s">
        <v>81</v>
      </c>
      <c r="C161" s="17" t="s">
        <v>82</v>
      </c>
      <c r="D161" s="17" t="s">
        <v>187</v>
      </c>
      <c r="E161" s="6"/>
      <c r="F161" s="19" t="s">
        <v>519</v>
      </c>
      <c r="G161" s="41" t="s">
        <v>520</v>
      </c>
      <c r="H161" s="23">
        <v>1</v>
      </c>
      <c r="I161" s="24" t="s">
        <v>132</v>
      </c>
      <c r="J161" s="28" t="s">
        <v>521</v>
      </c>
      <c r="L161" s="1"/>
    </row>
    <row r="162" ht="15" spans="1:12">
      <c r="A162" s="21">
        <v>157</v>
      </c>
      <c r="B162" s="8" t="s">
        <v>81</v>
      </c>
      <c r="C162" s="17" t="s">
        <v>82</v>
      </c>
      <c r="D162" s="17" t="s">
        <v>187</v>
      </c>
      <c r="E162" s="6"/>
      <c r="F162" s="19" t="s">
        <v>522</v>
      </c>
      <c r="G162" s="41" t="s">
        <v>523</v>
      </c>
      <c r="H162" s="23">
        <v>1</v>
      </c>
      <c r="I162" s="24" t="s">
        <v>104</v>
      </c>
      <c r="J162" s="28" t="s">
        <v>524</v>
      </c>
      <c r="L162" s="1"/>
    </row>
    <row r="163" ht="15" spans="1:12">
      <c r="A163" s="21">
        <v>158</v>
      </c>
      <c r="B163" s="8" t="s">
        <v>81</v>
      </c>
      <c r="C163" s="17" t="s">
        <v>82</v>
      </c>
      <c r="D163" s="17" t="s">
        <v>144</v>
      </c>
      <c r="E163" s="6"/>
      <c r="F163" s="19" t="s">
        <v>525</v>
      </c>
      <c r="G163" s="41" t="s">
        <v>526</v>
      </c>
      <c r="H163" s="23">
        <v>1</v>
      </c>
      <c r="I163" s="24" t="s">
        <v>104</v>
      </c>
      <c r="J163" s="28" t="s">
        <v>250</v>
      </c>
      <c r="L163" s="1"/>
    </row>
    <row r="164" ht="15" spans="1:12">
      <c r="A164" s="21">
        <v>159</v>
      </c>
      <c r="B164" s="8" t="s">
        <v>81</v>
      </c>
      <c r="C164" s="17" t="s">
        <v>82</v>
      </c>
      <c r="D164" s="17" t="s">
        <v>144</v>
      </c>
      <c r="E164" s="6"/>
      <c r="F164" s="19" t="s">
        <v>527</v>
      </c>
      <c r="G164" s="41" t="s">
        <v>528</v>
      </c>
      <c r="H164" s="23">
        <v>1</v>
      </c>
      <c r="I164" s="24" t="s">
        <v>104</v>
      </c>
      <c r="J164" s="28" t="s">
        <v>529</v>
      </c>
      <c r="L164" s="1"/>
    </row>
    <row r="165" ht="15" spans="1:12">
      <c r="A165" s="21">
        <v>160</v>
      </c>
      <c r="B165" s="8" t="s">
        <v>81</v>
      </c>
      <c r="C165" s="17" t="s">
        <v>82</v>
      </c>
      <c r="D165" s="17" t="s">
        <v>144</v>
      </c>
      <c r="E165" s="6"/>
      <c r="F165" s="19" t="s">
        <v>527</v>
      </c>
      <c r="G165" s="17" t="s">
        <v>301</v>
      </c>
      <c r="H165" s="23">
        <v>1</v>
      </c>
      <c r="I165" s="24" t="s">
        <v>104</v>
      </c>
      <c r="J165" s="28" t="s">
        <v>529</v>
      </c>
      <c r="L165" s="1"/>
    </row>
    <row r="166" ht="15" spans="1:12">
      <c r="A166" s="21">
        <v>161</v>
      </c>
      <c r="B166" s="8" t="s">
        <v>81</v>
      </c>
      <c r="C166" s="17" t="s">
        <v>82</v>
      </c>
      <c r="D166" s="17" t="s">
        <v>187</v>
      </c>
      <c r="E166" s="6"/>
      <c r="F166" s="19" t="s">
        <v>530</v>
      </c>
      <c r="G166" s="41" t="s">
        <v>531</v>
      </c>
      <c r="H166" s="23">
        <v>1</v>
      </c>
      <c r="I166" s="24" t="s">
        <v>132</v>
      </c>
      <c r="J166" s="28" t="s">
        <v>532</v>
      </c>
      <c r="L166" s="1"/>
    </row>
    <row r="167" ht="15" spans="1:12">
      <c r="A167" s="21">
        <v>162</v>
      </c>
      <c r="B167" s="8" t="s">
        <v>81</v>
      </c>
      <c r="C167" s="17" t="s">
        <v>82</v>
      </c>
      <c r="D167" s="17" t="s">
        <v>187</v>
      </c>
      <c r="E167" s="6"/>
      <c r="F167" s="19" t="s">
        <v>533</v>
      </c>
      <c r="G167" s="41" t="s">
        <v>534</v>
      </c>
      <c r="H167" s="23">
        <v>1</v>
      </c>
      <c r="I167" s="24" t="s">
        <v>132</v>
      </c>
      <c r="J167" s="28" t="s">
        <v>535</v>
      </c>
      <c r="L167" s="1"/>
    </row>
    <row r="168" ht="15" spans="1:12">
      <c r="A168" s="21">
        <v>163</v>
      </c>
      <c r="B168" s="8" t="s">
        <v>81</v>
      </c>
      <c r="C168" s="17" t="s">
        <v>82</v>
      </c>
      <c r="D168" s="17" t="s">
        <v>187</v>
      </c>
      <c r="E168" s="6"/>
      <c r="F168" s="19" t="s">
        <v>536</v>
      </c>
      <c r="G168" s="41" t="s">
        <v>537</v>
      </c>
      <c r="H168" s="23">
        <v>1</v>
      </c>
      <c r="I168" s="24" t="s">
        <v>104</v>
      </c>
      <c r="J168" s="28" t="s">
        <v>538</v>
      </c>
      <c r="L168" s="1"/>
    </row>
    <row r="169" ht="15" spans="1:12">
      <c r="A169" s="21">
        <v>164</v>
      </c>
      <c r="B169" s="8" t="s">
        <v>81</v>
      </c>
      <c r="C169" s="17" t="s">
        <v>82</v>
      </c>
      <c r="D169" s="17" t="s">
        <v>144</v>
      </c>
      <c r="E169" s="6"/>
      <c r="F169" s="19" t="s">
        <v>539</v>
      </c>
      <c r="G169" s="41" t="s">
        <v>346</v>
      </c>
      <c r="H169" s="23">
        <v>1</v>
      </c>
      <c r="I169" s="24" t="s">
        <v>104</v>
      </c>
      <c r="J169" s="28" t="s">
        <v>540</v>
      </c>
      <c r="L169" s="1"/>
    </row>
    <row r="170" ht="15" spans="1:12">
      <c r="A170" s="21">
        <v>165</v>
      </c>
      <c r="B170" s="8" t="s">
        <v>81</v>
      </c>
      <c r="C170" s="17" t="s">
        <v>82</v>
      </c>
      <c r="D170" s="17" t="s">
        <v>144</v>
      </c>
      <c r="E170" s="6"/>
      <c r="F170" s="19" t="s">
        <v>541</v>
      </c>
      <c r="G170" s="41" t="s">
        <v>542</v>
      </c>
      <c r="H170" s="7">
        <v>1</v>
      </c>
      <c r="I170" s="24" t="s">
        <v>104</v>
      </c>
      <c r="J170" s="28" t="s">
        <v>543</v>
      </c>
      <c r="L170" s="1"/>
    </row>
    <row r="171" ht="15" spans="1:12">
      <c r="A171" s="21">
        <v>166</v>
      </c>
      <c r="B171" s="8" t="s">
        <v>81</v>
      </c>
      <c r="C171" s="17" t="s">
        <v>148</v>
      </c>
      <c r="D171" s="17" t="s">
        <v>544</v>
      </c>
      <c r="E171" s="6"/>
      <c r="F171" s="42" t="s">
        <v>545</v>
      </c>
      <c r="G171" s="26" t="s">
        <v>546</v>
      </c>
      <c r="H171" s="23">
        <v>1</v>
      </c>
      <c r="I171" s="24" t="s">
        <v>104</v>
      </c>
      <c r="J171" s="29" t="s">
        <v>547</v>
      </c>
      <c r="L171" s="1"/>
    </row>
    <row r="172" ht="15" spans="1:12">
      <c r="A172" s="21">
        <v>167</v>
      </c>
      <c r="B172" s="8" t="s">
        <v>81</v>
      </c>
      <c r="C172" s="17" t="s">
        <v>82</v>
      </c>
      <c r="D172" s="17" t="s">
        <v>110</v>
      </c>
      <c r="E172" s="6"/>
      <c r="F172" s="19" t="s">
        <v>548</v>
      </c>
      <c r="G172" s="41" t="s">
        <v>549</v>
      </c>
      <c r="H172" s="23">
        <v>1</v>
      </c>
      <c r="I172" s="24" t="s">
        <v>104</v>
      </c>
      <c r="J172" s="28" t="s">
        <v>255</v>
      </c>
      <c r="L172" s="1"/>
    </row>
    <row r="173" ht="15" spans="1:12">
      <c r="A173" s="21">
        <v>168</v>
      </c>
      <c r="B173" s="8" t="s">
        <v>81</v>
      </c>
      <c r="C173" s="17" t="s">
        <v>148</v>
      </c>
      <c r="D173" s="17" t="s">
        <v>550</v>
      </c>
      <c r="E173" s="6"/>
      <c r="F173" s="42" t="s">
        <v>551</v>
      </c>
      <c r="G173" s="26" t="s">
        <v>552</v>
      </c>
      <c r="H173" s="23">
        <v>1</v>
      </c>
      <c r="I173" s="24" t="s">
        <v>553</v>
      </c>
      <c r="J173" s="29" t="s">
        <v>554</v>
      </c>
      <c r="L173" s="1"/>
    </row>
    <row r="174" ht="15" spans="1:12">
      <c r="A174" s="21">
        <v>169</v>
      </c>
      <c r="B174" s="8" t="s">
        <v>81</v>
      </c>
      <c r="C174" s="17" t="s">
        <v>148</v>
      </c>
      <c r="D174" s="17" t="s">
        <v>416</v>
      </c>
      <c r="E174" s="6"/>
      <c r="F174" s="42" t="s">
        <v>555</v>
      </c>
      <c r="G174" s="26" t="s">
        <v>556</v>
      </c>
      <c r="H174" s="23">
        <v>1</v>
      </c>
      <c r="I174" s="24" t="s">
        <v>185</v>
      </c>
      <c r="J174" s="29" t="s">
        <v>557</v>
      </c>
      <c r="L174" s="1"/>
    </row>
    <row r="175" ht="15" spans="1:12">
      <c r="A175" s="21">
        <v>170</v>
      </c>
      <c r="B175" s="8" t="s">
        <v>81</v>
      </c>
      <c r="C175" s="17" t="s">
        <v>82</v>
      </c>
      <c r="D175" s="17" t="s">
        <v>187</v>
      </c>
      <c r="E175" s="6"/>
      <c r="F175" s="19" t="s">
        <v>558</v>
      </c>
      <c r="G175" s="41" t="s">
        <v>559</v>
      </c>
      <c r="H175" s="23">
        <v>1</v>
      </c>
      <c r="I175" s="24" t="s">
        <v>104</v>
      </c>
      <c r="J175" s="28" t="s">
        <v>271</v>
      </c>
      <c r="L175" s="1"/>
    </row>
    <row r="176" ht="15" spans="1:12">
      <c r="A176" s="21">
        <v>171</v>
      </c>
      <c r="B176" s="8" t="s">
        <v>81</v>
      </c>
      <c r="C176" s="17" t="s">
        <v>82</v>
      </c>
      <c r="D176" s="17" t="s">
        <v>110</v>
      </c>
      <c r="E176" s="6"/>
      <c r="F176" s="19" t="s">
        <v>560</v>
      </c>
      <c r="G176" s="41" t="s">
        <v>561</v>
      </c>
      <c r="H176" s="23">
        <v>1</v>
      </c>
      <c r="I176" s="24" t="s">
        <v>104</v>
      </c>
      <c r="J176" s="28" t="s">
        <v>562</v>
      </c>
      <c r="L176" s="1"/>
    </row>
    <row r="177" ht="15" spans="1:12">
      <c r="A177" s="21">
        <v>172</v>
      </c>
      <c r="B177" s="8" t="s">
        <v>81</v>
      </c>
      <c r="C177" s="17" t="s">
        <v>82</v>
      </c>
      <c r="D177" s="17" t="s">
        <v>129</v>
      </c>
      <c r="E177" s="6"/>
      <c r="F177" s="19" t="s">
        <v>563</v>
      </c>
      <c r="G177" s="41" t="s">
        <v>564</v>
      </c>
      <c r="H177" s="23">
        <v>1</v>
      </c>
      <c r="I177" s="24" t="s">
        <v>132</v>
      </c>
      <c r="J177" s="28" t="s">
        <v>565</v>
      </c>
      <c r="L177" s="1"/>
    </row>
    <row r="178" ht="15" spans="1:12">
      <c r="A178" s="21">
        <v>173</v>
      </c>
      <c r="B178" s="8" t="s">
        <v>81</v>
      </c>
      <c r="C178" s="17" t="s">
        <v>82</v>
      </c>
      <c r="D178" s="17" t="s">
        <v>187</v>
      </c>
      <c r="E178" s="6"/>
      <c r="F178" s="19" t="s">
        <v>566</v>
      </c>
      <c r="G178" s="41" t="s">
        <v>567</v>
      </c>
      <c r="H178" s="23">
        <v>1</v>
      </c>
      <c r="I178" s="24" t="s">
        <v>104</v>
      </c>
      <c r="J178" s="28" t="s">
        <v>568</v>
      </c>
      <c r="L178" s="1"/>
    </row>
    <row r="179" ht="15" spans="1:12">
      <c r="A179" s="21">
        <v>174</v>
      </c>
      <c r="B179" s="8" t="s">
        <v>81</v>
      </c>
      <c r="C179" s="17" t="s">
        <v>82</v>
      </c>
      <c r="D179" s="17" t="s">
        <v>187</v>
      </c>
      <c r="E179" s="6"/>
      <c r="F179" s="19" t="s">
        <v>569</v>
      </c>
      <c r="G179" s="41" t="s">
        <v>570</v>
      </c>
      <c r="H179" s="23">
        <v>1</v>
      </c>
      <c r="I179" s="24" t="s">
        <v>104</v>
      </c>
      <c r="J179" s="28" t="s">
        <v>571</v>
      </c>
      <c r="L179" s="1"/>
    </row>
    <row r="180" ht="15" spans="1:12">
      <c r="A180" s="21">
        <v>175</v>
      </c>
      <c r="B180" s="8" t="s">
        <v>81</v>
      </c>
      <c r="C180" s="17" t="s">
        <v>82</v>
      </c>
      <c r="D180" s="17" t="s">
        <v>187</v>
      </c>
      <c r="E180" s="6"/>
      <c r="F180" s="19" t="s">
        <v>572</v>
      </c>
      <c r="G180" s="41" t="s">
        <v>511</v>
      </c>
      <c r="H180" s="23">
        <v>1</v>
      </c>
      <c r="I180" s="24" t="s">
        <v>104</v>
      </c>
      <c r="J180" s="28" t="s">
        <v>573</v>
      </c>
      <c r="L180" s="1"/>
    </row>
    <row r="181" ht="15" spans="1:12">
      <c r="A181" s="21">
        <v>176</v>
      </c>
      <c r="B181" s="8" t="s">
        <v>81</v>
      </c>
      <c r="C181" s="17" t="s">
        <v>82</v>
      </c>
      <c r="D181" s="17" t="s">
        <v>187</v>
      </c>
      <c r="E181" s="6"/>
      <c r="F181" s="19" t="s">
        <v>574</v>
      </c>
      <c r="G181" s="41" t="s">
        <v>469</v>
      </c>
      <c r="H181" s="7">
        <v>1</v>
      </c>
      <c r="I181" s="24" t="s">
        <v>104</v>
      </c>
      <c r="J181" s="28" t="s">
        <v>575</v>
      </c>
      <c r="L181" s="1"/>
    </row>
    <row r="182" ht="15" spans="1:12">
      <c r="A182" s="21">
        <v>177</v>
      </c>
      <c r="B182" s="8" t="s">
        <v>81</v>
      </c>
      <c r="C182" s="17" t="s">
        <v>82</v>
      </c>
      <c r="D182" s="17" t="s">
        <v>187</v>
      </c>
      <c r="E182" s="6"/>
      <c r="F182" s="19" t="s">
        <v>576</v>
      </c>
      <c r="G182" s="41" t="s">
        <v>559</v>
      </c>
      <c r="H182" s="23">
        <v>1</v>
      </c>
      <c r="I182" s="24" t="s">
        <v>104</v>
      </c>
      <c r="J182" s="28" t="s">
        <v>577</v>
      </c>
      <c r="L182" s="1"/>
    </row>
    <row r="183" ht="15" spans="1:12">
      <c r="A183" s="21">
        <v>178</v>
      </c>
      <c r="B183" s="8" t="s">
        <v>81</v>
      </c>
      <c r="C183" s="17" t="s">
        <v>82</v>
      </c>
      <c r="D183" s="17" t="s">
        <v>187</v>
      </c>
      <c r="E183" s="6"/>
      <c r="F183" s="19" t="s">
        <v>578</v>
      </c>
      <c r="G183" s="41" t="s">
        <v>579</v>
      </c>
      <c r="H183" s="23">
        <v>1</v>
      </c>
      <c r="I183" s="24" t="s">
        <v>104</v>
      </c>
      <c r="J183" s="28" t="s">
        <v>580</v>
      </c>
      <c r="L183" s="1"/>
    </row>
    <row r="184" ht="15" spans="1:12">
      <c r="A184" s="21">
        <v>179</v>
      </c>
      <c r="B184" s="8" t="s">
        <v>81</v>
      </c>
      <c r="C184" s="17" t="s">
        <v>82</v>
      </c>
      <c r="D184" s="17" t="s">
        <v>129</v>
      </c>
      <c r="E184" s="6"/>
      <c r="F184" s="19" t="s">
        <v>581</v>
      </c>
      <c r="G184" s="41" t="s">
        <v>582</v>
      </c>
      <c r="H184" s="23">
        <v>1</v>
      </c>
      <c r="I184" s="24" t="s">
        <v>104</v>
      </c>
      <c r="J184" s="28" t="s">
        <v>583</v>
      </c>
      <c r="L184" s="1"/>
    </row>
    <row r="185" ht="15" spans="1:12">
      <c r="A185" s="21">
        <v>180</v>
      </c>
      <c r="B185" s="8" t="s">
        <v>81</v>
      </c>
      <c r="C185" s="17" t="s">
        <v>82</v>
      </c>
      <c r="D185" s="17" t="s">
        <v>187</v>
      </c>
      <c r="E185" s="6"/>
      <c r="F185" s="19" t="s">
        <v>584</v>
      </c>
      <c r="G185" s="41" t="s">
        <v>424</v>
      </c>
      <c r="H185" s="23">
        <v>1</v>
      </c>
      <c r="I185" s="24" t="s">
        <v>104</v>
      </c>
      <c r="J185" s="28" t="s">
        <v>585</v>
      </c>
      <c r="L185" s="1"/>
    </row>
    <row r="186" ht="15" spans="1:12">
      <c r="A186" s="21">
        <v>181</v>
      </c>
      <c r="B186" s="8" t="s">
        <v>81</v>
      </c>
      <c r="C186" s="17" t="s">
        <v>82</v>
      </c>
      <c r="D186" s="17" t="s">
        <v>187</v>
      </c>
      <c r="E186" s="6"/>
      <c r="F186" s="19" t="s">
        <v>584</v>
      </c>
      <c r="G186" s="41" t="s">
        <v>247</v>
      </c>
      <c r="H186" s="23">
        <v>1</v>
      </c>
      <c r="I186" s="24" t="s">
        <v>104</v>
      </c>
      <c r="J186" s="28" t="s">
        <v>585</v>
      </c>
      <c r="L186" s="1"/>
    </row>
    <row r="187" ht="15" spans="1:12">
      <c r="A187" s="21">
        <v>182</v>
      </c>
      <c r="B187" s="8" t="s">
        <v>81</v>
      </c>
      <c r="C187" s="17" t="s">
        <v>82</v>
      </c>
      <c r="D187" s="17" t="s">
        <v>187</v>
      </c>
      <c r="E187" s="6"/>
      <c r="F187" s="19" t="s">
        <v>586</v>
      </c>
      <c r="G187" s="41" t="s">
        <v>587</v>
      </c>
      <c r="H187" s="23">
        <v>1</v>
      </c>
      <c r="I187" s="24" t="s">
        <v>104</v>
      </c>
      <c r="J187" s="28" t="s">
        <v>588</v>
      </c>
      <c r="L187" s="1"/>
    </row>
    <row r="188" ht="15" spans="1:12">
      <c r="A188" s="21">
        <v>183</v>
      </c>
      <c r="B188" s="8" t="s">
        <v>81</v>
      </c>
      <c r="C188" s="17" t="s">
        <v>82</v>
      </c>
      <c r="D188" s="17" t="s">
        <v>129</v>
      </c>
      <c r="E188" s="6"/>
      <c r="F188" s="19" t="s">
        <v>589</v>
      </c>
      <c r="G188" s="41" t="s">
        <v>590</v>
      </c>
      <c r="H188" s="23">
        <v>1</v>
      </c>
      <c r="I188" s="24" t="s">
        <v>104</v>
      </c>
      <c r="J188" s="28" t="s">
        <v>591</v>
      </c>
      <c r="L188" s="1"/>
    </row>
    <row r="189" ht="15" spans="1:12">
      <c r="A189" s="21">
        <v>184</v>
      </c>
      <c r="B189" s="8" t="s">
        <v>81</v>
      </c>
      <c r="C189" s="17" t="s">
        <v>82</v>
      </c>
      <c r="D189" s="17" t="s">
        <v>187</v>
      </c>
      <c r="E189" s="6"/>
      <c r="F189" s="19" t="s">
        <v>592</v>
      </c>
      <c r="G189" s="41" t="s">
        <v>520</v>
      </c>
      <c r="H189" s="23">
        <v>1</v>
      </c>
      <c r="I189" s="24" t="s">
        <v>132</v>
      </c>
      <c r="J189" s="28" t="s">
        <v>593</v>
      </c>
      <c r="L189" s="1"/>
    </row>
    <row r="190" ht="15" spans="1:12">
      <c r="A190" s="21">
        <v>185</v>
      </c>
      <c r="B190" s="8" t="s">
        <v>81</v>
      </c>
      <c r="C190" s="17" t="s">
        <v>82</v>
      </c>
      <c r="D190" s="17" t="s">
        <v>144</v>
      </c>
      <c r="E190" s="6"/>
      <c r="F190" s="19" t="s">
        <v>594</v>
      </c>
      <c r="G190" s="41" t="s">
        <v>595</v>
      </c>
      <c r="H190" s="23">
        <v>1</v>
      </c>
      <c r="I190" s="24" t="s">
        <v>104</v>
      </c>
      <c r="J190" s="28" t="s">
        <v>596</v>
      </c>
      <c r="L190" s="1"/>
    </row>
    <row r="191" ht="15" spans="1:12">
      <c r="A191" s="21">
        <v>186</v>
      </c>
      <c r="B191" s="8" t="s">
        <v>81</v>
      </c>
      <c r="C191" s="17" t="s">
        <v>82</v>
      </c>
      <c r="D191" s="17" t="s">
        <v>187</v>
      </c>
      <c r="E191" s="6"/>
      <c r="F191" s="19" t="s">
        <v>597</v>
      </c>
      <c r="G191" s="41" t="s">
        <v>598</v>
      </c>
      <c r="H191" s="23">
        <v>1</v>
      </c>
      <c r="I191" s="24" t="s">
        <v>104</v>
      </c>
      <c r="J191" s="28" t="s">
        <v>599</v>
      </c>
      <c r="L191" s="1"/>
    </row>
    <row r="192" ht="15" spans="1:12">
      <c r="A192" s="21">
        <v>187</v>
      </c>
      <c r="B192" s="8" t="s">
        <v>81</v>
      </c>
      <c r="C192" s="17" t="s">
        <v>82</v>
      </c>
      <c r="D192" s="17" t="s">
        <v>187</v>
      </c>
      <c r="E192" s="6"/>
      <c r="F192" s="19" t="s">
        <v>597</v>
      </c>
      <c r="G192" s="17" t="s">
        <v>600</v>
      </c>
      <c r="H192" s="7">
        <v>1</v>
      </c>
      <c r="I192" s="24" t="s">
        <v>104</v>
      </c>
      <c r="J192" s="28" t="s">
        <v>599</v>
      </c>
      <c r="L192" s="1"/>
    </row>
    <row r="193" ht="15" spans="1:12">
      <c r="A193" s="21">
        <v>188</v>
      </c>
      <c r="B193" s="8" t="s">
        <v>81</v>
      </c>
      <c r="C193" s="17" t="s">
        <v>82</v>
      </c>
      <c r="D193" s="17" t="s">
        <v>187</v>
      </c>
      <c r="E193" s="6"/>
      <c r="F193" s="19" t="s">
        <v>601</v>
      </c>
      <c r="G193" s="41" t="s">
        <v>602</v>
      </c>
      <c r="H193" s="23">
        <v>1</v>
      </c>
      <c r="I193" s="24" t="s">
        <v>104</v>
      </c>
      <c r="J193" s="28" t="s">
        <v>603</v>
      </c>
      <c r="L193" s="1"/>
    </row>
    <row r="194" ht="15" spans="1:12">
      <c r="A194" s="21">
        <v>189</v>
      </c>
      <c r="B194" s="8" t="s">
        <v>81</v>
      </c>
      <c r="C194" s="17" t="s">
        <v>82</v>
      </c>
      <c r="D194" s="17" t="s">
        <v>187</v>
      </c>
      <c r="E194" s="6"/>
      <c r="F194" s="19" t="s">
        <v>604</v>
      </c>
      <c r="G194" s="41" t="s">
        <v>587</v>
      </c>
      <c r="H194" s="23">
        <v>1</v>
      </c>
      <c r="I194" s="24" t="s">
        <v>104</v>
      </c>
      <c r="J194" s="28" t="s">
        <v>605</v>
      </c>
      <c r="L194" s="1"/>
    </row>
    <row r="195" ht="15" spans="1:12">
      <c r="A195" s="21">
        <v>190</v>
      </c>
      <c r="B195" s="8" t="s">
        <v>81</v>
      </c>
      <c r="C195" s="17" t="s">
        <v>82</v>
      </c>
      <c r="D195" s="17" t="s">
        <v>110</v>
      </c>
      <c r="E195" s="6"/>
      <c r="F195" s="19" t="s">
        <v>606</v>
      </c>
      <c r="G195" s="41" t="s">
        <v>607</v>
      </c>
      <c r="H195" s="23">
        <v>1</v>
      </c>
      <c r="I195" s="24" t="s">
        <v>104</v>
      </c>
      <c r="J195" s="28" t="s">
        <v>608</v>
      </c>
      <c r="L195" s="1"/>
    </row>
    <row r="196" ht="15" spans="1:12">
      <c r="A196" s="21">
        <v>191</v>
      </c>
      <c r="B196" s="8" t="s">
        <v>81</v>
      </c>
      <c r="C196" s="17" t="s">
        <v>82</v>
      </c>
      <c r="D196" s="17" t="s">
        <v>110</v>
      </c>
      <c r="E196" s="6"/>
      <c r="F196" s="19" t="s">
        <v>606</v>
      </c>
      <c r="G196" s="17" t="s">
        <v>174</v>
      </c>
      <c r="H196" s="23">
        <v>1</v>
      </c>
      <c r="I196" s="24" t="s">
        <v>104</v>
      </c>
      <c r="J196" s="28" t="s">
        <v>608</v>
      </c>
      <c r="L196" s="1"/>
    </row>
    <row r="197" ht="15" spans="1:12">
      <c r="A197" s="21">
        <v>192</v>
      </c>
      <c r="B197" s="8" t="s">
        <v>81</v>
      </c>
      <c r="C197" s="17" t="s">
        <v>82</v>
      </c>
      <c r="D197" s="17" t="s">
        <v>110</v>
      </c>
      <c r="E197" s="6"/>
      <c r="F197" s="19" t="s">
        <v>609</v>
      </c>
      <c r="G197" s="41" t="s">
        <v>610</v>
      </c>
      <c r="H197" s="23">
        <v>1</v>
      </c>
      <c r="I197" s="24" t="s">
        <v>104</v>
      </c>
      <c r="J197" s="28" t="s">
        <v>282</v>
      </c>
      <c r="L197" s="1"/>
    </row>
    <row r="198" ht="15" spans="1:12">
      <c r="A198" s="21">
        <v>193</v>
      </c>
      <c r="B198" s="8" t="s">
        <v>81</v>
      </c>
      <c r="C198" s="17" t="s">
        <v>82</v>
      </c>
      <c r="D198" s="17" t="s">
        <v>129</v>
      </c>
      <c r="E198" s="6"/>
      <c r="F198" s="19" t="s">
        <v>611</v>
      </c>
      <c r="G198" s="41" t="s">
        <v>612</v>
      </c>
      <c r="H198" s="23">
        <v>1</v>
      </c>
      <c r="I198" s="24" t="s">
        <v>104</v>
      </c>
      <c r="J198" s="28" t="s">
        <v>613</v>
      </c>
      <c r="L198" s="1"/>
    </row>
    <row r="199" ht="15" spans="1:12">
      <c r="A199" s="21">
        <v>194</v>
      </c>
      <c r="B199" s="8" t="s">
        <v>81</v>
      </c>
      <c r="C199" s="17" t="s">
        <v>82</v>
      </c>
      <c r="D199" s="17" t="s">
        <v>129</v>
      </c>
      <c r="E199" s="6"/>
      <c r="F199" s="19" t="s">
        <v>611</v>
      </c>
      <c r="G199" s="41" t="s">
        <v>612</v>
      </c>
      <c r="H199" s="23">
        <v>1</v>
      </c>
      <c r="I199" s="24" t="s">
        <v>104</v>
      </c>
      <c r="J199" s="28" t="s">
        <v>613</v>
      </c>
      <c r="L199" s="1"/>
    </row>
    <row r="200" ht="15" spans="1:12">
      <c r="A200" s="21">
        <v>195</v>
      </c>
      <c r="B200" s="8" t="s">
        <v>81</v>
      </c>
      <c r="C200" s="17" t="s">
        <v>82</v>
      </c>
      <c r="D200" s="17" t="s">
        <v>129</v>
      </c>
      <c r="E200" s="6"/>
      <c r="F200" s="19" t="s">
        <v>614</v>
      </c>
      <c r="G200" s="41" t="s">
        <v>615</v>
      </c>
      <c r="H200" s="23">
        <v>1</v>
      </c>
      <c r="I200" s="24" t="s">
        <v>104</v>
      </c>
      <c r="J200" s="28" t="s">
        <v>616</v>
      </c>
      <c r="L200" s="1"/>
    </row>
    <row r="201" ht="15" spans="1:12">
      <c r="A201" s="21">
        <v>196</v>
      </c>
      <c r="B201" s="8" t="s">
        <v>81</v>
      </c>
      <c r="C201" s="17" t="s">
        <v>82</v>
      </c>
      <c r="D201" s="17" t="s">
        <v>129</v>
      </c>
      <c r="E201" s="6"/>
      <c r="F201" s="19" t="s">
        <v>614</v>
      </c>
      <c r="G201" s="41" t="s">
        <v>615</v>
      </c>
      <c r="H201" s="23">
        <v>1</v>
      </c>
      <c r="I201" s="24" t="s">
        <v>104</v>
      </c>
      <c r="J201" s="46" t="s">
        <v>616</v>
      </c>
      <c r="L201" s="1"/>
    </row>
    <row r="202" ht="15" spans="1:12">
      <c r="A202" s="21">
        <v>197</v>
      </c>
      <c r="B202" s="8" t="s">
        <v>81</v>
      </c>
      <c r="C202" s="17" t="s">
        <v>82</v>
      </c>
      <c r="D202" s="17" t="s">
        <v>456</v>
      </c>
      <c r="E202" s="6"/>
      <c r="F202" s="19" t="s">
        <v>617</v>
      </c>
      <c r="G202" s="17" t="s">
        <v>146</v>
      </c>
      <c r="H202" s="23">
        <v>1</v>
      </c>
      <c r="I202" s="24" t="s">
        <v>104</v>
      </c>
      <c r="J202" s="28" t="s">
        <v>618</v>
      </c>
      <c r="L202" s="1"/>
    </row>
    <row r="203" ht="15" spans="1:12">
      <c r="A203" s="21">
        <v>198</v>
      </c>
      <c r="B203" s="8" t="s">
        <v>81</v>
      </c>
      <c r="C203" s="17" t="s">
        <v>82</v>
      </c>
      <c r="D203" s="17" t="s">
        <v>144</v>
      </c>
      <c r="E203" s="6"/>
      <c r="F203" s="19" t="s">
        <v>619</v>
      </c>
      <c r="G203" s="41" t="s">
        <v>451</v>
      </c>
      <c r="H203" s="7">
        <v>1</v>
      </c>
      <c r="I203" s="24" t="s">
        <v>104</v>
      </c>
      <c r="J203" s="28" t="s">
        <v>620</v>
      </c>
      <c r="L203" s="1"/>
    </row>
    <row r="204" ht="15" spans="1:12">
      <c r="A204" s="21">
        <v>199</v>
      </c>
      <c r="B204" s="8" t="s">
        <v>81</v>
      </c>
      <c r="C204" s="17" t="s">
        <v>82</v>
      </c>
      <c r="D204" s="17" t="s">
        <v>456</v>
      </c>
      <c r="E204" s="6"/>
      <c r="F204" s="19" t="s">
        <v>621</v>
      </c>
      <c r="G204" s="41" t="s">
        <v>503</v>
      </c>
      <c r="H204" s="23">
        <v>1</v>
      </c>
      <c r="I204" s="24" t="s">
        <v>104</v>
      </c>
      <c r="J204" s="28" t="s">
        <v>622</v>
      </c>
      <c r="L204" s="1"/>
    </row>
    <row r="205" ht="15" spans="1:12">
      <c r="A205" s="21">
        <v>200</v>
      </c>
      <c r="B205" s="8" t="s">
        <v>81</v>
      </c>
      <c r="C205" s="17" t="s">
        <v>82</v>
      </c>
      <c r="D205" s="17" t="s">
        <v>110</v>
      </c>
      <c r="E205" s="6"/>
      <c r="F205" s="19" t="s">
        <v>623</v>
      </c>
      <c r="G205" s="41" t="s">
        <v>624</v>
      </c>
      <c r="H205" s="23">
        <v>1</v>
      </c>
      <c r="I205" s="24" t="s">
        <v>104</v>
      </c>
      <c r="J205" s="28" t="s">
        <v>287</v>
      </c>
      <c r="L205" s="1"/>
    </row>
    <row r="206" ht="15" spans="1:12">
      <c r="A206" s="21">
        <v>201</v>
      </c>
      <c r="B206" s="8" t="s">
        <v>81</v>
      </c>
      <c r="C206" s="17" t="s">
        <v>82</v>
      </c>
      <c r="D206" s="17" t="s">
        <v>187</v>
      </c>
      <c r="E206" s="6"/>
      <c r="F206" s="19" t="s">
        <v>625</v>
      </c>
      <c r="G206" s="41" t="s">
        <v>475</v>
      </c>
      <c r="H206" s="23">
        <v>1</v>
      </c>
      <c r="I206" s="24" t="s">
        <v>132</v>
      </c>
      <c r="J206" s="28" t="s">
        <v>626</v>
      </c>
      <c r="L206" s="1"/>
    </row>
    <row r="207" ht="15" spans="1:12">
      <c r="A207" s="21">
        <v>202</v>
      </c>
      <c r="B207" s="8" t="s">
        <v>81</v>
      </c>
      <c r="C207" s="17" t="s">
        <v>82</v>
      </c>
      <c r="D207" s="17" t="s">
        <v>110</v>
      </c>
      <c r="E207" s="6"/>
      <c r="F207" s="19" t="s">
        <v>627</v>
      </c>
      <c r="G207" s="41" t="s">
        <v>628</v>
      </c>
      <c r="H207" s="23">
        <v>1</v>
      </c>
      <c r="I207" s="24" t="s">
        <v>486</v>
      </c>
      <c r="J207" s="28" t="s">
        <v>629</v>
      </c>
      <c r="L207" s="1"/>
    </row>
    <row r="208" ht="15" spans="1:12">
      <c r="A208" s="21">
        <v>203</v>
      </c>
      <c r="B208" s="8" t="s">
        <v>81</v>
      </c>
      <c r="C208" s="17" t="s">
        <v>82</v>
      </c>
      <c r="D208" s="17" t="s">
        <v>144</v>
      </c>
      <c r="E208" s="6"/>
      <c r="F208" s="19" t="s">
        <v>630</v>
      </c>
      <c r="G208" s="41" t="s">
        <v>631</v>
      </c>
      <c r="H208" s="23">
        <v>1</v>
      </c>
      <c r="I208" s="47" t="s">
        <v>104</v>
      </c>
      <c r="J208" s="28" t="s">
        <v>632</v>
      </c>
      <c r="L208" s="1"/>
    </row>
    <row r="209" ht="15" spans="1:12">
      <c r="A209" s="21">
        <v>204</v>
      </c>
      <c r="B209" s="8" t="s">
        <v>81</v>
      </c>
      <c r="C209" s="17" t="s">
        <v>82</v>
      </c>
      <c r="D209" s="17" t="s">
        <v>144</v>
      </c>
      <c r="E209" s="6"/>
      <c r="F209" s="19" t="s">
        <v>630</v>
      </c>
      <c r="G209" s="17" t="s">
        <v>633</v>
      </c>
      <c r="H209" s="23">
        <v>1</v>
      </c>
      <c r="I209" s="47" t="s">
        <v>104</v>
      </c>
      <c r="J209" s="28" t="s">
        <v>632</v>
      </c>
      <c r="L209" s="1"/>
    </row>
    <row r="210" ht="15" spans="1:12">
      <c r="A210" s="21">
        <v>205</v>
      </c>
      <c r="B210" s="8" t="s">
        <v>81</v>
      </c>
      <c r="C210" s="17" t="s">
        <v>82</v>
      </c>
      <c r="D210" s="17" t="s">
        <v>144</v>
      </c>
      <c r="E210" s="6"/>
      <c r="F210" s="19" t="s">
        <v>634</v>
      </c>
      <c r="G210" s="17" t="s">
        <v>289</v>
      </c>
      <c r="H210" s="23">
        <v>1</v>
      </c>
      <c r="I210" s="24" t="s">
        <v>104</v>
      </c>
      <c r="J210" s="28" t="s">
        <v>290</v>
      </c>
      <c r="L210" s="1"/>
    </row>
    <row r="211" ht="15" spans="1:12">
      <c r="A211" s="21">
        <v>206</v>
      </c>
      <c r="B211" s="8" t="s">
        <v>81</v>
      </c>
      <c r="C211" s="17" t="s">
        <v>82</v>
      </c>
      <c r="D211" s="17" t="s">
        <v>144</v>
      </c>
      <c r="E211" s="6"/>
      <c r="F211" s="19" t="s">
        <v>635</v>
      </c>
      <c r="G211" s="17" t="s">
        <v>254</v>
      </c>
      <c r="H211" s="23">
        <v>1</v>
      </c>
      <c r="I211" s="24" t="s">
        <v>100</v>
      </c>
      <c r="J211" s="28" t="s">
        <v>636</v>
      </c>
      <c r="L211" s="1"/>
    </row>
    <row r="212" ht="15" spans="1:12">
      <c r="A212" s="21">
        <v>207</v>
      </c>
      <c r="B212" s="8" t="s">
        <v>81</v>
      </c>
      <c r="C212" s="17" t="s">
        <v>82</v>
      </c>
      <c r="D212" s="17" t="s">
        <v>144</v>
      </c>
      <c r="E212" s="6"/>
      <c r="F212" s="19" t="s">
        <v>637</v>
      </c>
      <c r="G212" s="41" t="s">
        <v>498</v>
      </c>
      <c r="H212" s="23">
        <v>1</v>
      </c>
      <c r="I212" s="24" t="s">
        <v>104</v>
      </c>
      <c r="J212" s="28" t="s">
        <v>638</v>
      </c>
      <c r="L212" s="1"/>
    </row>
    <row r="213" ht="15" spans="1:12">
      <c r="A213" s="21">
        <v>208</v>
      </c>
      <c r="B213" s="8" t="s">
        <v>81</v>
      </c>
      <c r="C213" s="17" t="s">
        <v>82</v>
      </c>
      <c r="D213" s="17" t="s">
        <v>110</v>
      </c>
      <c r="E213" s="6"/>
      <c r="F213" s="19" t="s">
        <v>639</v>
      </c>
      <c r="G213" s="41" t="s">
        <v>640</v>
      </c>
      <c r="H213" s="23">
        <v>1</v>
      </c>
      <c r="I213" s="47" t="s">
        <v>92</v>
      </c>
      <c r="J213" s="28" t="s">
        <v>641</v>
      </c>
      <c r="L213" s="1"/>
    </row>
    <row r="214" ht="15" spans="1:12">
      <c r="A214" s="21">
        <v>209</v>
      </c>
      <c r="B214" s="8" t="s">
        <v>81</v>
      </c>
      <c r="C214" s="17" t="s">
        <v>82</v>
      </c>
      <c r="D214" s="17" t="s">
        <v>299</v>
      </c>
      <c r="E214" s="6"/>
      <c r="F214" s="19" t="s">
        <v>642</v>
      </c>
      <c r="G214" s="41" t="s">
        <v>643</v>
      </c>
      <c r="H214" s="7">
        <v>1</v>
      </c>
      <c r="I214" s="47" t="s">
        <v>104</v>
      </c>
      <c r="J214" s="28" t="s">
        <v>302</v>
      </c>
      <c r="L214" s="1"/>
    </row>
    <row r="215" ht="15" spans="1:12">
      <c r="A215" s="21">
        <v>210</v>
      </c>
      <c r="B215" s="8" t="s">
        <v>81</v>
      </c>
      <c r="C215" s="17" t="s">
        <v>82</v>
      </c>
      <c r="D215" s="17" t="s">
        <v>129</v>
      </c>
      <c r="E215" s="6"/>
      <c r="F215" s="19" t="s">
        <v>644</v>
      </c>
      <c r="G215" s="17" t="s">
        <v>146</v>
      </c>
      <c r="H215" s="23">
        <v>1</v>
      </c>
      <c r="I215" s="47" t="s">
        <v>104</v>
      </c>
      <c r="J215" s="28" t="s">
        <v>645</v>
      </c>
      <c r="L215" s="1"/>
    </row>
    <row r="216" ht="15" spans="1:12">
      <c r="A216" s="21">
        <v>211</v>
      </c>
      <c r="B216" s="8" t="s">
        <v>81</v>
      </c>
      <c r="C216" s="17" t="s">
        <v>82</v>
      </c>
      <c r="D216" s="17" t="s">
        <v>129</v>
      </c>
      <c r="E216" s="6"/>
      <c r="F216" s="19" t="s">
        <v>646</v>
      </c>
      <c r="G216" s="17" t="s">
        <v>244</v>
      </c>
      <c r="H216" s="23">
        <v>1</v>
      </c>
      <c r="I216" s="47" t="s">
        <v>104</v>
      </c>
      <c r="J216" s="28" t="s">
        <v>647</v>
      </c>
      <c r="L216" s="1"/>
    </row>
    <row r="217" ht="15" spans="1:12">
      <c r="A217" s="21">
        <v>212</v>
      </c>
      <c r="B217" s="8" t="s">
        <v>81</v>
      </c>
      <c r="C217" s="17" t="s">
        <v>148</v>
      </c>
      <c r="D217" s="17" t="s">
        <v>334</v>
      </c>
      <c r="E217" s="6"/>
      <c r="F217" s="42" t="s">
        <v>648</v>
      </c>
      <c r="G217" s="17" t="s">
        <v>649</v>
      </c>
      <c r="H217" s="23">
        <v>1</v>
      </c>
      <c r="I217" s="7" t="s">
        <v>100</v>
      </c>
      <c r="J217" s="29" t="s">
        <v>650</v>
      </c>
      <c r="L217" s="1"/>
    </row>
    <row r="218" ht="15" spans="1:12">
      <c r="A218" s="21">
        <v>213</v>
      </c>
      <c r="B218" s="8" t="s">
        <v>81</v>
      </c>
      <c r="C218" s="17" t="s">
        <v>82</v>
      </c>
      <c r="D218" s="17" t="s">
        <v>144</v>
      </c>
      <c r="E218" s="6"/>
      <c r="F218" s="19" t="s">
        <v>651</v>
      </c>
      <c r="G218" s="17" t="s">
        <v>495</v>
      </c>
      <c r="H218" s="23">
        <v>1</v>
      </c>
      <c r="I218" s="24" t="s">
        <v>104</v>
      </c>
      <c r="J218" s="28" t="s">
        <v>652</v>
      </c>
      <c r="L218" s="1"/>
    </row>
    <row r="219" ht="15" spans="1:12">
      <c r="A219" s="21">
        <v>214</v>
      </c>
      <c r="B219" s="8" t="s">
        <v>81</v>
      </c>
      <c r="C219" s="17" t="s">
        <v>82</v>
      </c>
      <c r="D219" s="17" t="s">
        <v>456</v>
      </c>
      <c r="E219" s="6"/>
      <c r="F219" s="19" t="s">
        <v>653</v>
      </c>
      <c r="G219" s="17" t="s">
        <v>654</v>
      </c>
      <c r="H219" s="23">
        <v>1</v>
      </c>
      <c r="I219" s="7" t="s">
        <v>104</v>
      </c>
      <c r="J219" s="28" t="s">
        <v>655</v>
      </c>
      <c r="L219" s="1"/>
    </row>
    <row r="220" ht="15" spans="1:12">
      <c r="A220" s="21">
        <v>215</v>
      </c>
      <c r="B220" s="8" t="s">
        <v>81</v>
      </c>
      <c r="C220" s="17" t="s">
        <v>82</v>
      </c>
      <c r="D220" s="17" t="s">
        <v>144</v>
      </c>
      <c r="E220" s="6"/>
      <c r="F220" s="19" t="s">
        <v>656</v>
      </c>
      <c r="G220" s="41" t="s">
        <v>657</v>
      </c>
      <c r="H220" s="23">
        <v>1</v>
      </c>
      <c r="I220" s="24" t="s">
        <v>104</v>
      </c>
      <c r="J220" s="28" t="s">
        <v>658</v>
      </c>
      <c r="L220" s="1"/>
    </row>
    <row r="221" ht="15" spans="1:12">
      <c r="A221" s="21">
        <v>216</v>
      </c>
      <c r="B221" s="8" t="s">
        <v>81</v>
      </c>
      <c r="C221" s="17" t="s">
        <v>82</v>
      </c>
      <c r="D221" s="17" t="s">
        <v>187</v>
      </c>
      <c r="E221" s="6"/>
      <c r="F221" s="19" t="s">
        <v>659</v>
      </c>
      <c r="G221" s="41" t="s">
        <v>660</v>
      </c>
      <c r="H221" s="23">
        <v>1</v>
      </c>
      <c r="I221" s="24" t="s">
        <v>104</v>
      </c>
      <c r="J221" s="28" t="s">
        <v>661</v>
      </c>
      <c r="L221" s="1"/>
    </row>
    <row r="222" ht="15" spans="1:12">
      <c r="A222" s="21">
        <v>217</v>
      </c>
      <c r="B222" s="8" t="s">
        <v>81</v>
      </c>
      <c r="C222" s="17" t="s">
        <v>82</v>
      </c>
      <c r="D222" s="17" t="s">
        <v>144</v>
      </c>
      <c r="E222" s="6"/>
      <c r="F222" s="19" t="s">
        <v>662</v>
      </c>
      <c r="G222" s="41" t="s">
        <v>663</v>
      </c>
      <c r="H222" s="23">
        <v>1</v>
      </c>
      <c r="I222" s="24" t="s">
        <v>104</v>
      </c>
      <c r="J222" s="28" t="s">
        <v>664</v>
      </c>
      <c r="L222" s="1"/>
    </row>
    <row r="223" ht="15" spans="1:12">
      <c r="A223" s="21">
        <v>218</v>
      </c>
      <c r="B223" s="8" t="s">
        <v>81</v>
      </c>
      <c r="C223" s="17" t="s">
        <v>82</v>
      </c>
      <c r="D223" s="18" t="s">
        <v>129</v>
      </c>
      <c r="E223" s="6"/>
      <c r="F223" s="19" t="s">
        <v>665</v>
      </c>
      <c r="G223" s="41" t="s">
        <v>666</v>
      </c>
      <c r="H223" s="23">
        <v>1</v>
      </c>
      <c r="I223" s="24" t="s">
        <v>104</v>
      </c>
      <c r="J223" s="28" t="s">
        <v>667</v>
      </c>
      <c r="L223" s="1"/>
    </row>
    <row r="224" ht="15" spans="1:12">
      <c r="A224" s="21">
        <v>219</v>
      </c>
      <c r="B224" s="8" t="s">
        <v>81</v>
      </c>
      <c r="C224" s="17" t="s">
        <v>82</v>
      </c>
      <c r="D224" s="17" t="s">
        <v>110</v>
      </c>
      <c r="E224" s="6"/>
      <c r="F224" s="19" t="s">
        <v>668</v>
      </c>
      <c r="G224" s="41" t="s">
        <v>669</v>
      </c>
      <c r="H224" s="23">
        <v>1</v>
      </c>
      <c r="I224" s="24" t="s">
        <v>132</v>
      </c>
      <c r="J224" s="28" t="s">
        <v>670</v>
      </c>
      <c r="L224" s="1"/>
    </row>
    <row r="225" ht="15" spans="1:12">
      <c r="A225" s="21">
        <v>220</v>
      </c>
      <c r="B225" s="8" t="s">
        <v>81</v>
      </c>
      <c r="C225" s="17" t="s">
        <v>88</v>
      </c>
      <c r="D225" s="24" t="s">
        <v>671</v>
      </c>
      <c r="E225" s="6"/>
      <c r="F225" s="22" t="s">
        <v>672</v>
      </c>
      <c r="G225" s="26" t="s">
        <v>673</v>
      </c>
      <c r="H225" s="7">
        <v>1</v>
      </c>
      <c r="I225" s="7" t="s">
        <v>92</v>
      </c>
      <c r="J225" s="39" t="s">
        <v>674</v>
      </c>
      <c r="L225" s="1"/>
    </row>
    <row r="226" ht="15" spans="1:12">
      <c r="A226" s="21">
        <v>221</v>
      </c>
      <c r="B226" s="8" t="s">
        <v>81</v>
      </c>
      <c r="C226" s="17" t="s">
        <v>88</v>
      </c>
      <c r="D226" s="24" t="s">
        <v>89</v>
      </c>
      <c r="E226" s="6"/>
      <c r="F226" s="22" t="s">
        <v>675</v>
      </c>
      <c r="G226" s="26" t="s">
        <v>676</v>
      </c>
      <c r="H226" s="23">
        <v>1</v>
      </c>
      <c r="I226" s="24" t="s">
        <v>104</v>
      </c>
      <c r="J226" s="39" t="s">
        <v>677</v>
      </c>
      <c r="L226" s="1"/>
    </row>
    <row r="227" ht="15" spans="1:12">
      <c r="A227" s="21">
        <v>222</v>
      </c>
      <c r="B227" s="8" t="s">
        <v>81</v>
      </c>
      <c r="C227" s="17" t="s">
        <v>88</v>
      </c>
      <c r="D227" s="24" t="s">
        <v>214</v>
      </c>
      <c r="E227" s="6"/>
      <c r="F227" s="22" t="s">
        <v>678</v>
      </c>
      <c r="G227" s="26" t="s">
        <v>679</v>
      </c>
      <c r="H227" s="23">
        <v>1</v>
      </c>
      <c r="I227" s="24" t="s">
        <v>168</v>
      </c>
      <c r="J227" s="39" t="s">
        <v>680</v>
      </c>
      <c r="L227" s="1"/>
    </row>
  </sheetData>
  <autoFilter ref="A5:K1756">
    <sortState ref="A5:K1756">
      <sortCondition ref="A5"/>
    </sortState>
    <extLst/>
  </autoFilter>
  <mergeCells count="1">
    <mergeCell ref="A4:J4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7"/>
  <sheetViews>
    <sheetView tabSelected="1" workbookViewId="0">
      <selection activeCell="K10" sqref="K10"/>
    </sheetView>
  </sheetViews>
  <sheetFormatPr defaultColWidth="9" defaultRowHeight="14.25" outlineLevelCol="6"/>
  <cols>
    <col min="1" max="1" width="10.75" customWidth="1"/>
    <col min="2" max="2" width="18.5" customWidth="1"/>
    <col min="3" max="3" width="17" customWidth="1"/>
    <col min="4" max="4" width="15" customWidth="1"/>
    <col min="5" max="5" width="30" customWidth="1"/>
    <col min="6" max="6" width="15.75" customWidth="1"/>
    <col min="7" max="7" width="14.75" customWidth="1"/>
  </cols>
  <sheetData>
    <row r="4" s="1" customFormat="1" ht="25.5" spans="1:7">
      <c r="A4" s="3" t="s">
        <v>681</v>
      </c>
      <c r="B4" s="3"/>
      <c r="C4" s="3"/>
      <c r="D4" s="3"/>
      <c r="E4" s="3"/>
      <c r="F4" s="3"/>
      <c r="G4" s="3"/>
    </row>
    <row r="5" s="2" customFormat="1" ht="23.25" customHeight="1" spans="1:7">
      <c r="A5" s="4" t="s">
        <v>682</v>
      </c>
      <c r="B5" s="4"/>
      <c r="C5" s="4"/>
      <c r="E5" s="5" t="s">
        <v>683</v>
      </c>
      <c r="F5" s="5"/>
      <c r="G5" s="5"/>
    </row>
    <row r="6" s="1" customFormat="1" ht="35.1" customHeight="1" spans="1:7">
      <c r="A6" s="6" t="s">
        <v>71</v>
      </c>
      <c r="B6" s="6" t="s">
        <v>684</v>
      </c>
      <c r="C6" s="6" t="s">
        <v>685</v>
      </c>
      <c r="D6" s="6" t="s">
        <v>686</v>
      </c>
      <c r="E6" s="6" t="s">
        <v>687</v>
      </c>
      <c r="F6" s="6" t="s">
        <v>688</v>
      </c>
      <c r="G6" s="6" t="s">
        <v>689</v>
      </c>
    </row>
    <row r="7" s="1" customFormat="1" ht="35.1" customHeight="1" spans="1:7">
      <c r="A7" s="6">
        <v>1</v>
      </c>
      <c r="B7" s="7" t="s">
        <v>690</v>
      </c>
      <c r="C7" s="8" t="s">
        <v>199</v>
      </c>
      <c r="D7" s="8" t="s">
        <v>198</v>
      </c>
      <c r="E7" s="8" t="s">
        <v>201</v>
      </c>
      <c r="F7" s="6" t="s">
        <v>691</v>
      </c>
      <c r="G7" s="6" t="s">
        <v>692</v>
      </c>
    </row>
    <row r="8" s="1" customFormat="1" ht="35.1" customHeight="1" spans="1:7">
      <c r="A8" s="6">
        <v>2</v>
      </c>
      <c r="B8" s="7" t="s">
        <v>690</v>
      </c>
      <c r="C8" s="8" t="s">
        <v>231</v>
      </c>
      <c r="D8" s="8" t="s">
        <v>230</v>
      </c>
      <c r="E8" s="8" t="s">
        <v>233</v>
      </c>
      <c r="F8" s="6" t="s">
        <v>691</v>
      </c>
      <c r="G8" s="6" t="s">
        <v>692</v>
      </c>
    </row>
    <row r="9" s="1" customFormat="1" ht="35.1" customHeight="1" spans="1:7">
      <c r="A9" s="6">
        <v>3</v>
      </c>
      <c r="B9" s="7" t="s">
        <v>690</v>
      </c>
      <c r="C9" s="8" t="s">
        <v>150</v>
      </c>
      <c r="D9" s="8" t="s">
        <v>149</v>
      </c>
      <c r="E9" s="8" t="s">
        <v>152</v>
      </c>
      <c r="F9" s="6" t="s">
        <v>691</v>
      </c>
      <c r="G9" s="6" t="s">
        <v>692</v>
      </c>
    </row>
    <row r="10" s="1" customFormat="1" ht="35.1" customHeight="1" spans="1:7">
      <c r="A10" s="6">
        <v>4</v>
      </c>
      <c r="B10" s="7" t="s">
        <v>690</v>
      </c>
      <c r="C10" s="8" t="s">
        <v>157</v>
      </c>
      <c r="D10" s="8" t="s">
        <v>156</v>
      </c>
      <c r="E10" s="8" t="s">
        <v>159</v>
      </c>
      <c r="F10" s="6" t="s">
        <v>691</v>
      </c>
      <c r="G10" s="6" t="s">
        <v>692</v>
      </c>
    </row>
    <row r="11" s="1" customFormat="1" ht="35.1" customHeight="1" spans="1:7">
      <c r="A11" s="6">
        <v>5</v>
      </c>
      <c r="B11" s="7" t="s">
        <v>690</v>
      </c>
      <c r="C11" s="9" t="s">
        <v>119</v>
      </c>
      <c r="D11" s="8" t="s">
        <v>114</v>
      </c>
      <c r="E11" s="8" t="s">
        <v>121</v>
      </c>
      <c r="F11" s="6" t="s">
        <v>691</v>
      </c>
      <c r="G11" s="6" t="s">
        <v>692</v>
      </c>
    </row>
    <row r="12" s="1" customFormat="1" ht="35.1" customHeight="1" spans="1:7">
      <c r="A12" s="6">
        <v>6</v>
      </c>
      <c r="B12" s="7" t="s">
        <v>690</v>
      </c>
      <c r="C12" s="8" t="s">
        <v>123</v>
      </c>
      <c r="D12" s="8" t="s">
        <v>118</v>
      </c>
      <c r="E12" s="8" t="s">
        <v>125</v>
      </c>
      <c r="F12" s="6" t="s">
        <v>691</v>
      </c>
      <c r="G12" s="6" t="s">
        <v>692</v>
      </c>
    </row>
    <row r="13" s="1" customFormat="1" ht="35.1" customHeight="1" spans="1:7">
      <c r="A13" s="6">
        <v>7</v>
      </c>
      <c r="B13" s="7" t="s">
        <v>690</v>
      </c>
      <c r="C13" s="8" t="s">
        <v>84</v>
      </c>
      <c r="D13" s="8" t="s">
        <v>83</v>
      </c>
      <c r="E13" s="8" t="s">
        <v>87</v>
      </c>
      <c r="F13" s="6" t="s">
        <v>691</v>
      </c>
      <c r="G13" s="6" t="s">
        <v>692</v>
      </c>
    </row>
    <row r="14" s="1" customFormat="1" ht="35.1" customHeight="1" spans="1:7">
      <c r="A14" s="6">
        <v>8</v>
      </c>
      <c r="B14" s="7" t="s">
        <v>690</v>
      </c>
      <c r="C14" s="8" t="s">
        <v>111</v>
      </c>
      <c r="D14" s="8" t="s">
        <v>110</v>
      </c>
      <c r="E14" s="8" t="s">
        <v>113</v>
      </c>
      <c r="F14" s="6" t="s">
        <v>691</v>
      </c>
      <c r="G14" s="6" t="s">
        <v>692</v>
      </c>
    </row>
    <row r="15" s="1" customFormat="1" ht="35.1" customHeight="1" spans="1:7">
      <c r="A15" s="6">
        <v>9</v>
      </c>
      <c r="B15" s="7" t="s">
        <v>690</v>
      </c>
      <c r="C15" s="8" t="s">
        <v>130</v>
      </c>
      <c r="D15" s="8" t="s">
        <v>129</v>
      </c>
      <c r="E15" s="8" t="s">
        <v>133</v>
      </c>
      <c r="F15" s="6" t="s">
        <v>691</v>
      </c>
      <c r="G15" s="6" t="s">
        <v>692</v>
      </c>
    </row>
    <row r="16" s="1" customFormat="1" ht="35.1" customHeight="1" spans="1:7">
      <c r="A16" s="6">
        <v>10</v>
      </c>
      <c r="B16" s="7" t="s">
        <v>690</v>
      </c>
      <c r="C16" s="8" t="s">
        <v>145</v>
      </c>
      <c r="D16" s="8" t="s">
        <v>144</v>
      </c>
      <c r="E16" s="8" t="s">
        <v>147</v>
      </c>
      <c r="F16" s="6" t="s">
        <v>691</v>
      </c>
      <c r="G16" s="6" t="s">
        <v>692</v>
      </c>
    </row>
    <row r="17" s="1" customFormat="1" ht="28.5" customHeight="1" spans="1:7">
      <c r="A17" s="1" t="s">
        <v>693</v>
      </c>
      <c r="F17" s="10"/>
      <c r="G17" s="10"/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2024-02-07T08:54:00Z</cp:lastPrinted>
  <dcterms:modified xsi:type="dcterms:W3CDTF">2024-09-29T02:41:25Z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2EDD9657F165464C95C49353EEECA174_13</vt:lpwstr>
  </property>
  <property fmtid="{D5CDD505-2E9C-101B-9397-08002B2CF9AE}" pid="3" name="KSOProductBuildVer">
    <vt:lpwstr>2052-11.8.2.10229</vt:lpwstr>
  </property>
</Properties>
</file>