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</definedNames>
  <calcPr calcId="144525"/>
</workbook>
</file>

<file path=xl/sharedStrings.xml><?xml version="1.0" encoding="utf-8"?>
<sst xmlns="http://schemas.openxmlformats.org/spreadsheetml/2006/main" count="555" uniqueCount="225">
  <si>
    <t>绩效目标自评表</t>
  </si>
  <si>
    <t>(2023年度）</t>
  </si>
  <si>
    <t>项目名称</t>
  </si>
  <si>
    <t>2023年柳北区石碑坪镇大仙村产业发展项目用电设施</t>
  </si>
  <si>
    <t>项目负责人及电话</t>
  </si>
  <si>
    <t>李万连 18176725335</t>
  </si>
  <si>
    <t>主管部门</t>
  </si>
  <si>
    <t>柳北区石碑坪镇人民政府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</si>
  <si>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</si>
  <si>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</si>
  <si>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</si>
  <si>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</si>
  <si>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</si>
  <si>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</si>
  <si>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</si>
  <si>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</si>
  <si>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</si>
  <si>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</si>
  <si>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</si>
  <si>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</si>
  <si>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</si>
  <si>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</si>
  <si>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建设产业项目用电设施</t>
  </si>
  <si>
    <t>已建设产业项目用电设施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</si>
  <si>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</si>
  <si>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</si>
  <si>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</si>
  <si>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</si>
  <si>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</si>
  <si>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</si>
  <si>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</si>
  <si>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</si>
  <si>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</si>
  <si>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建设产业项目用电设施≥**处</t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</si>
  <si>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</si>
  <si>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</si>
  <si>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</si>
  <si>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</si>
  <si>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</si>
  <si>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</si>
  <si>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</si>
  <si>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</si>
  <si>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受益脱贫户≥**户</t>
  </si>
  <si>
    <t>可持续影响指标</t>
  </si>
  <si>
    <t>使用年限≥**年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</si>
  <si>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</si>
  <si>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</si>
  <si>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</si>
  <si>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</si>
  <si>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t>填报人:徐义犇</t>
  </si>
  <si>
    <t>联系电话：18677283792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</si>
  <si>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</si>
  <si>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</si>
  <si>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</si>
  <si>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</si>
  <si>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</si>
  <si>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</si>
  <si>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</si>
  <si>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</si>
  <si>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</si>
  <si>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</si>
  <si>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</si>
  <si>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柳财预[2023]555号</t>
  </si>
  <si>
    <t>市级</t>
  </si>
  <si>
    <t>石碑坪镇大仙村</t>
  </si>
  <si>
    <t>覃建宝   廖静华   咸锋     黄海波   苏顺利    苏国荣   周天开   方继福   苏玉荣   韦金水</t>
  </si>
  <si>
    <t>合计</t>
  </si>
  <si>
    <t>2023年柳北区石碑坪镇大仙村产业发展项目用电设施受益脱贫户信息</t>
  </si>
  <si>
    <t>序号</t>
  </si>
  <si>
    <r>
      <rPr>
        <b/>
        <sz val="11"/>
        <rFont val="宋体"/>
        <charset val="134"/>
      </rPr>
      <t>县</t>
    </r>
    <r>
      <rPr>
        <b/>
        <sz val="11"/>
        <rFont val="Courier New"/>
        <charset val="134"/>
      </rPr>
      <t>(</t>
    </r>
    <r>
      <rPr>
        <b/>
        <sz val="11"/>
        <rFont val="宋体"/>
        <charset val="134"/>
      </rPr>
      <t>市、区、旗</t>
    </r>
    <r>
      <rPr>
        <b/>
        <sz val="11"/>
        <rFont val="Courier New"/>
        <charset val="134"/>
      </rPr>
      <t>)</t>
    </r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</si>
  <si>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</si>
  <si>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</si>
  <si>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</si>
  <si>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</si>
  <si>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</si>
  <si>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</si>
  <si>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</si>
  <si>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</si>
  <si>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</si>
  <si>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</si>
  <si>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大仙村</t>
  </si>
  <si>
    <t>山背屯</t>
  </si>
  <si>
    <t>覃建宝</t>
  </si>
  <si>
    <t>450211********0030</t>
  </si>
  <si>
    <t>4</t>
  </si>
  <si>
    <t>户主</t>
  </si>
  <si>
    <t>130****1295</t>
  </si>
  <si>
    <t>覃丹妮</t>
  </si>
  <si>
    <t>450205********1920</t>
  </si>
  <si>
    <t>之女</t>
  </si>
  <si>
    <t>181****0756</t>
  </si>
  <si>
    <t>覃杰</t>
  </si>
  <si>
    <t>450222********1339</t>
  </si>
  <si>
    <t>之子</t>
  </si>
  <si>
    <t>133****9965</t>
  </si>
  <si>
    <t>龙顺珍</t>
  </si>
  <si>
    <t>450222********1344</t>
  </si>
  <si>
    <t>配偶</t>
  </si>
  <si>
    <t>151****7694</t>
  </si>
  <si>
    <t>廖静华</t>
  </si>
  <si>
    <t>450211********0016</t>
  </si>
  <si>
    <t>1</t>
  </si>
  <si>
    <t>137****7096</t>
  </si>
  <si>
    <t>咸锋</t>
  </si>
  <si>
    <t>450221********6033</t>
  </si>
  <si>
    <t>3</t>
  </si>
  <si>
    <t>182****8654</t>
  </si>
  <si>
    <t>咸陈俊</t>
  </si>
  <si>
    <t>450205********1918</t>
  </si>
  <si>
    <t/>
  </si>
  <si>
    <t>陈桂兵</t>
  </si>
  <si>
    <t>450211********0037</t>
  </si>
  <si>
    <t>之父</t>
  </si>
  <si>
    <t>134****6991</t>
  </si>
  <si>
    <t>何桂华</t>
  </si>
  <si>
    <t>450222********0623</t>
  </si>
  <si>
    <t>151****8148</t>
  </si>
  <si>
    <t>黄丹</t>
  </si>
  <si>
    <t>450205********1929</t>
  </si>
  <si>
    <t>152****7656</t>
  </si>
  <si>
    <t>黄海波</t>
  </si>
  <si>
    <t>450211********0019</t>
  </si>
  <si>
    <t>大仙屯</t>
  </si>
  <si>
    <t>苏海燕</t>
  </si>
  <si>
    <t>450211********002X</t>
  </si>
  <si>
    <t>5</t>
  </si>
  <si>
    <t>187****0569</t>
  </si>
  <si>
    <t>陆苏涛</t>
  </si>
  <si>
    <t>191****9619</t>
  </si>
  <si>
    <t>黄品华</t>
  </si>
  <si>
    <t>之母</t>
  </si>
  <si>
    <t>150****9163</t>
  </si>
  <si>
    <t>苏顺利</t>
  </si>
  <si>
    <t>450211********0013</t>
  </si>
  <si>
    <t>陆苏文</t>
  </si>
  <si>
    <t>156****8098</t>
  </si>
  <si>
    <t>苏龙欣</t>
  </si>
  <si>
    <t>450221********0013</t>
  </si>
  <si>
    <t>龙桂莲</t>
  </si>
  <si>
    <t>450221********1960</t>
  </si>
  <si>
    <t>158****1400</t>
  </si>
  <si>
    <t>苏国荣</t>
  </si>
  <si>
    <t>137****4395</t>
  </si>
  <si>
    <t>胡华芳</t>
  </si>
  <si>
    <t>450211********0023</t>
  </si>
  <si>
    <t>周上杰</t>
  </si>
  <si>
    <t>450211********0017</t>
  </si>
  <si>
    <t>150****0034</t>
  </si>
  <si>
    <t>韦好英</t>
  </si>
  <si>
    <t>450222********1649</t>
  </si>
  <si>
    <t>187****5517</t>
  </si>
  <si>
    <t>周天开</t>
  </si>
  <si>
    <t>450211********003X</t>
  </si>
  <si>
    <t>138****8917</t>
  </si>
  <si>
    <t>卫东屯</t>
  </si>
  <si>
    <t>方继有</t>
  </si>
  <si>
    <t>450211********0034</t>
  </si>
  <si>
    <t>之兄弟姐妹</t>
  </si>
  <si>
    <t>方继福</t>
  </si>
  <si>
    <t>450211********005X</t>
  </si>
  <si>
    <t>158****2930</t>
  </si>
  <si>
    <t>覃雪姣</t>
  </si>
  <si>
    <t>452722********1562</t>
  </si>
  <si>
    <t>136****2059</t>
  </si>
  <si>
    <t>苏玉荣</t>
  </si>
  <si>
    <t>450211********0029</t>
  </si>
  <si>
    <t>2</t>
  </si>
  <si>
    <t>137****6693</t>
  </si>
  <si>
    <t>叶昌飞</t>
  </si>
  <si>
    <t>450211********0014</t>
  </si>
  <si>
    <t>韦金水</t>
  </si>
  <si>
    <t>157****3202</t>
  </si>
  <si>
    <t>韦双燕</t>
  </si>
  <si>
    <t>450205********1921</t>
  </si>
  <si>
    <t>吴爱芳</t>
  </si>
  <si>
    <t>452723********5221</t>
  </si>
  <si>
    <t>173****6701</t>
  </si>
  <si>
    <t>覃达玉</t>
  </si>
  <si>
    <t>450211********0028</t>
  </si>
  <si>
    <t>137****7437</t>
  </si>
  <si>
    <t>曾祥雄</t>
  </si>
  <si>
    <t>450211********0012</t>
  </si>
  <si>
    <t>陈叶莲</t>
  </si>
  <si>
    <t>450222********0349</t>
  </si>
  <si>
    <t>178****6331</t>
  </si>
  <si>
    <t>江奕辰</t>
  </si>
  <si>
    <t>450205********1919</t>
  </si>
  <si>
    <t>江华</t>
  </si>
  <si>
    <t>157****7623</t>
  </si>
  <si>
    <t>陈桂连</t>
  </si>
  <si>
    <t>450211********0022</t>
  </si>
  <si>
    <t>135****9086</t>
  </si>
  <si>
    <t>陈木火</t>
  </si>
  <si>
    <t>185****6989</t>
  </si>
  <si>
    <t>陈子国</t>
  </si>
  <si>
    <t>450211********0075</t>
  </si>
  <si>
    <t>135****8735</t>
  </si>
  <si>
    <t>韦光宁</t>
  </si>
  <si>
    <t>450222********003X</t>
  </si>
  <si>
    <t>134****8157</t>
  </si>
  <si>
    <t>覃菊英</t>
  </si>
  <si>
    <t>450211********0021</t>
  </si>
  <si>
    <t>136****5150</t>
  </si>
  <si>
    <t>吕吉华</t>
  </si>
  <si>
    <t>450211********001X</t>
  </si>
  <si>
    <t>150****5348</t>
  </si>
  <si>
    <t>吕永秀</t>
  </si>
  <si>
    <t>450211********0024</t>
  </si>
  <si>
    <t>吕永慧</t>
  </si>
  <si>
    <t>450211********0049</t>
  </si>
  <si>
    <t>151****3442</t>
  </si>
  <si>
    <t>2023年衔接资金项目受益脱贫户满意度抽查情况表</t>
  </si>
  <si>
    <t>部门：柳北区石碑坪镇人民政府</t>
  </si>
  <si>
    <t>项目名称：2023年柳北区石碑坪镇大仙村产业发展项目用电设施</t>
  </si>
  <si>
    <t>日期</t>
  </si>
  <si>
    <t>受访脱贫户姓名</t>
  </si>
  <si>
    <t>所在村屯</t>
  </si>
  <si>
    <t>脱贫户电话</t>
  </si>
  <si>
    <t>受访方式</t>
  </si>
  <si>
    <t>受访结果</t>
  </si>
  <si>
    <t>2024.1.24</t>
  </si>
  <si>
    <t>电话</t>
  </si>
  <si>
    <t>满意</t>
  </si>
  <si>
    <t>135****4869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</si>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</sst>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</numFmts>
  <fonts count="3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sz val="10.5"/>
      <name val="Helvetica"/>
      <charset val="134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9" fillId="6" borderId="18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5" fillId="11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10" fontId="17" fillId="2" borderId="2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0" fillId="2" borderId="8" xfId="0" applyFont="1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>
      <alignment vertical="center"/>
    </xf>
    <xf numFmtId="0" fontId="17" fillId="2" borderId="12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20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391400" y="439102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2" workbookViewId="0">
      <selection activeCell="E6" sqref="E6"/>
    </sheetView>
  </sheetViews>
  <sheetFormatPr defaultColWidth="9" defaultRowHeight="13.5"/>
  <cols>
    <col min="2" max="2" width="11.375" customWidth="1"/>
    <col min="3" max="3" width="18.125" customWidth="1"/>
    <col min="4" max="4" width="30.125" customWidth="1"/>
    <col min="5" max="5" width="12.75" customWidth="1"/>
    <col min="6" max="6" width="15.625" customWidth="1"/>
    <col min="7" max="7" width="11.125" customWidth="1"/>
    <col min="8" max="8" width="7.25" customWidth="1"/>
    <col min="9" max="9" width="6.5" customWidth="1"/>
  </cols>
  <sheetData>
    <row r="1" ht="31.5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ht="18.75" spans="1:10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>
      <c r="A3" s="36" t="s">
        <v>2</v>
      </c>
      <c r="B3" s="36"/>
      <c r="C3" s="36"/>
      <c r="D3" s="37" t="s">
        <v>3</v>
      </c>
      <c r="E3" s="37"/>
      <c r="F3" s="38" t="s">
        <v>4</v>
      </c>
      <c r="G3" s="39" t="s">
        <v>5</v>
      </c>
      <c r="H3" s="39"/>
      <c r="I3" s="39"/>
      <c r="J3" s="39"/>
    </row>
    <row r="4" spans="1:10">
      <c r="A4" s="36" t="s">
        <v>6</v>
      </c>
      <c r="B4" s="36"/>
      <c r="C4" s="36"/>
      <c r="D4" s="37" t="s">
        <v>7</v>
      </c>
      <c r="E4" s="37"/>
      <c r="F4" s="38" t="s">
        <v>8</v>
      </c>
      <c r="G4" s="39" t="s">
        <v>7</v>
      </c>
      <c r="H4" s="39"/>
      <c r="I4" s="39"/>
      <c r="J4" s="39"/>
    </row>
    <row r="5" spans="1:10">
      <c r="A5" s="40" t="s">
        <v>9</v>
      </c>
      <c r="B5" s="41"/>
      <c r="C5" s="41"/>
      <c r="D5" s="37"/>
      <c r="E5" s="42" t="s">
        <v>10</v>
      </c>
      <c r="F5" s="43" t="s">
        <v>11</v>
      </c>
      <c r="G5" s="38" t="s">
        <v>12</v>
      </c>
      <c r="H5" s="38" t="s">
        <v>13</v>
      </c>
      <c r="I5" s="38"/>
      <c r="J5" s="38" t="s">
        <v>14</v>
      </c>
    </row>
    <row r="6" ht="18" customHeight="1" spans="1:10">
      <c r="A6" s="44"/>
      <c r="B6" s="45"/>
      <c r="C6" s="45"/>
      <c r="D6" s="36" t="s">
        <v>15</v>
      </c>
      <c r="E6" s="46">
        <f>375276.17/10000</f>
        <v>37.527617</v>
      </c>
      <c r="F6" s="47">
        <f>375276.17/10000</f>
        <v>37.527617</v>
      </c>
      <c r="G6" s="38">
        <v>10</v>
      </c>
      <c r="H6" s="48">
        <f>F6/E6</f>
        <v>1</v>
      </c>
      <c r="I6" s="48"/>
      <c r="J6" s="39">
        <v>10</v>
      </c>
    </row>
    <row r="7" spans="1:10">
      <c r="A7" s="44"/>
      <c r="B7" s="45"/>
      <c r="C7" s="45"/>
      <c r="D7" s="36" t="s">
        <v>16</v>
      </c>
      <c r="E7" s="46">
        <f>375276.17/10000</f>
        <v>37.527617</v>
      </c>
      <c r="F7" s="47">
        <f>375276.17/10000</f>
        <v>37.527617</v>
      </c>
      <c r="G7" s="38" t="s">
        <v>17</v>
      </c>
      <c r="H7" s="48">
        <f>F7/E7</f>
        <v>1</v>
      </c>
      <c r="I7" s="48"/>
      <c r="J7" s="38" t="s">
        <v>17</v>
      </c>
    </row>
    <row r="8" spans="1:10">
      <c r="A8" s="49"/>
      <c r="B8" s="50"/>
      <c r="C8" s="50"/>
      <c r="D8" s="36" t="s">
        <v>18</v>
      </c>
      <c r="E8" s="37"/>
      <c r="F8" s="39"/>
      <c r="G8" s="38" t="s">
        <v>17</v>
      </c>
      <c r="H8" s="39"/>
      <c r="I8" s="39"/>
      <c r="J8" s="38" t="s">
        <v>17</v>
      </c>
    </row>
    <row r="9" spans="1:10">
      <c r="A9" s="51" t="s">
        <v>19</v>
      </c>
      <c r="B9" s="36" t="s">
        <v>20</v>
      </c>
      <c r="C9" s="36"/>
      <c r="D9" s="36"/>
      <c r="E9" s="36"/>
      <c r="F9" s="38" t="s">
        <v>21</v>
      </c>
      <c r="G9" s="38"/>
      <c r="H9" s="38"/>
      <c r="I9" s="38"/>
      <c r="J9" s="38"/>
    </row>
    <row r="10" ht="42.75" customHeight="1" spans="1:10">
      <c r="A10" s="52"/>
      <c r="B10" s="53" t="s">
        <v>22</v>
      </c>
      <c r="C10" s="54"/>
      <c r="D10" s="54"/>
      <c r="E10" s="55"/>
      <c r="F10" s="56" t="s">
        <v>23</v>
      </c>
      <c r="G10" s="57"/>
      <c r="H10" s="57"/>
      <c r="I10" s="57"/>
      <c r="J10" s="68"/>
    </row>
    <row r="11" ht="27" customHeight="1" spans="1:10">
      <c r="A11" s="51" t="s">
        <v>24</v>
      </c>
      <c r="B11" s="36" t="s">
        <v>25</v>
      </c>
      <c r="C11" s="36" t="s">
        <v>26</v>
      </c>
      <c r="D11" s="36" t="s">
        <v>27</v>
      </c>
      <c r="E11" s="36" t="s">
        <v>12</v>
      </c>
      <c r="F11" s="38" t="s">
        <v>28</v>
      </c>
      <c r="G11" s="38" t="s">
        <v>29</v>
      </c>
      <c r="H11" s="38" t="s">
        <v>14</v>
      </c>
      <c r="I11" s="38" t="s">
        <v>30</v>
      </c>
      <c r="J11" s="38"/>
    </row>
    <row r="12" spans="1:10">
      <c r="A12" s="58"/>
      <c r="B12" s="36" t="s">
        <v>31</v>
      </c>
      <c r="C12" s="59" t="s">
        <v>32</v>
      </c>
      <c r="D12" s="60" t="s">
        <v>33</v>
      </c>
      <c r="E12" s="37">
        <v>20</v>
      </c>
      <c r="F12" s="39">
        <v>1</v>
      </c>
      <c r="G12" s="39">
        <v>1</v>
      </c>
      <c r="H12" s="39">
        <v>20</v>
      </c>
      <c r="I12" s="39"/>
      <c r="J12" s="39"/>
    </row>
    <row r="13" spans="1:10">
      <c r="A13" s="58"/>
      <c r="B13" s="36"/>
      <c r="C13" s="61" t="s">
        <v>34</v>
      </c>
      <c r="D13" s="37" t="s">
        <v>35</v>
      </c>
      <c r="E13" s="37">
        <v>10</v>
      </c>
      <c r="F13" s="62">
        <v>100</v>
      </c>
      <c r="G13" s="62">
        <v>100</v>
      </c>
      <c r="H13" s="39">
        <v>10</v>
      </c>
      <c r="I13" s="39"/>
      <c r="J13" s="39"/>
    </row>
    <row r="14" spans="1:10">
      <c r="A14" s="58"/>
      <c r="B14" s="36"/>
      <c r="C14" s="61" t="s">
        <v>36</v>
      </c>
      <c r="D14" s="37" t="s">
        <v>37</v>
      </c>
      <c r="E14" s="37">
        <v>10</v>
      </c>
      <c r="F14" s="62">
        <v>100</v>
      </c>
      <c r="G14" s="62">
        <v>100</v>
      </c>
      <c r="H14" s="39">
        <v>10</v>
      </c>
      <c r="I14" s="39"/>
      <c r="J14" s="39"/>
    </row>
    <row r="15" ht="18.75" customHeight="1" spans="1:10">
      <c r="A15" s="58"/>
      <c r="B15" s="36"/>
      <c r="C15" s="61" t="s">
        <v>38</v>
      </c>
      <c r="D15" s="37" t="s">
        <v>39</v>
      </c>
      <c r="E15" s="37">
        <v>10</v>
      </c>
      <c r="F15" s="47">
        <f>375276.17/10000</f>
        <v>37.527617</v>
      </c>
      <c r="G15" s="47">
        <f>375276.17/10000</f>
        <v>37.527617</v>
      </c>
      <c r="H15" s="39">
        <v>10</v>
      </c>
      <c r="I15" s="69"/>
      <c r="J15" s="70"/>
    </row>
    <row r="16" spans="1:10">
      <c r="A16" s="58"/>
      <c r="B16" s="58" t="s">
        <v>40</v>
      </c>
      <c r="C16" s="61" t="s">
        <v>41</v>
      </c>
      <c r="D16" s="37" t="s">
        <v>42</v>
      </c>
      <c r="E16" s="37">
        <v>15</v>
      </c>
      <c r="F16" s="39">
        <v>44</v>
      </c>
      <c r="G16" s="39">
        <v>44</v>
      </c>
      <c r="H16" s="37">
        <v>15</v>
      </c>
      <c r="I16" s="37"/>
      <c r="J16" s="37"/>
    </row>
    <row r="17" spans="1:10">
      <c r="A17" s="58"/>
      <c r="B17" s="52"/>
      <c r="C17" s="63" t="s">
        <v>43</v>
      </c>
      <c r="D17" s="37" t="s">
        <v>44</v>
      </c>
      <c r="E17" s="37">
        <v>15</v>
      </c>
      <c r="F17" s="39">
        <v>5</v>
      </c>
      <c r="G17" s="39">
        <v>5</v>
      </c>
      <c r="H17" s="37">
        <v>15</v>
      </c>
      <c r="I17" s="37"/>
      <c r="J17" s="37"/>
    </row>
    <row r="18" spans="1:10">
      <c r="A18" s="58"/>
      <c r="B18" s="51" t="s">
        <v>45</v>
      </c>
      <c r="C18" s="61" t="s">
        <v>46</v>
      </c>
      <c r="D18" s="37" t="s">
        <v>47</v>
      </c>
      <c r="E18" s="37">
        <v>10</v>
      </c>
      <c r="F18" s="39">
        <v>90</v>
      </c>
      <c r="G18" s="39">
        <v>100</v>
      </c>
      <c r="H18" s="37">
        <v>10</v>
      </c>
      <c r="I18" s="37"/>
      <c r="J18" s="37"/>
    </row>
    <row r="19" ht="27" customHeight="1" spans="1:10">
      <c r="A19" s="58"/>
      <c r="B19" s="58"/>
      <c r="C19" s="64"/>
      <c r="D19" s="37"/>
      <c r="E19" s="37"/>
      <c r="F19" s="39"/>
      <c r="G19" s="39"/>
      <c r="H19" s="37"/>
      <c r="I19" s="37"/>
      <c r="J19" s="37"/>
    </row>
    <row r="20" spans="1:10">
      <c r="A20" s="36" t="s">
        <v>48</v>
      </c>
      <c r="B20" s="36"/>
      <c r="C20" s="36"/>
      <c r="D20" s="36"/>
      <c r="E20" s="36">
        <v>90</v>
      </c>
      <c r="F20" s="37"/>
      <c r="G20" s="37"/>
      <c r="H20" s="37">
        <v>90</v>
      </c>
      <c r="I20" s="71"/>
      <c r="J20" s="71"/>
    </row>
    <row r="21" ht="27" customHeight="1" spans="2:10">
      <c r="B21" s="65" t="s">
        <v>49</v>
      </c>
      <c r="C21" s="66"/>
      <c r="D21" s="66"/>
      <c r="E21" s="67"/>
      <c r="F21" s="65" t="s">
        <v>50</v>
      </c>
      <c r="G21" s="66"/>
      <c r="H21" s="66"/>
      <c r="I21" s="66"/>
      <c r="J21" s="66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J6" sqref="J6:K6"/>
    </sheetView>
  </sheetViews>
  <sheetFormatPr defaultColWidth="9" defaultRowHeight="13.5" outlineLevelRow="6"/>
  <cols>
    <col min="1" max="1" width="16.875" customWidth="1"/>
    <col min="2" max="2" width="20.5" customWidth="1"/>
    <col min="4" max="4" width="14.5" customWidth="1"/>
    <col min="5" max="5" width="12.25" customWidth="1"/>
  </cols>
  <sheetData>
    <row r="4" ht="31.5" spans="1:11">
      <c r="A4" s="16" t="s">
        <v>51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ht="36" spans="1:11">
      <c r="A5" s="17" t="s">
        <v>2</v>
      </c>
      <c r="B5" s="17" t="s">
        <v>52</v>
      </c>
      <c r="C5" s="17" t="s">
        <v>53</v>
      </c>
      <c r="D5" s="18" t="s">
        <v>54</v>
      </c>
      <c r="E5" s="18" t="s">
        <v>55</v>
      </c>
      <c r="F5" s="18" t="s">
        <v>56</v>
      </c>
      <c r="G5" s="19" t="s">
        <v>57</v>
      </c>
      <c r="H5" s="19" t="s">
        <v>58</v>
      </c>
      <c r="I5" s="18" t="s">
        <v>59</v>
      </c>
      <c r="J5" s="18" t="s">
        <v>60</v>
      </c>
      <c r="K5" s="18" t="s">
        <v>61</v>
      </c>
    </row>
    <row r="6" ht="161.1" customHeight="1" spans="1:11">
      <c r="A6" s="20" t="s">
        <v>3</v>
      </c>
      <c r="B6" s="21" t="s">
        <v>62</v>
      </c>
      <c r="C6" s="22" t="s">
        <v>63</v>
      </c>
      <c r="D6" s="18">
        <v>375276.17</v>
      </c>
      <c r="E6" s="18">
        <v>375276.17</v>
      </c>
      <c r="F6" s="18">
        <v>0</v>
      </c>
      <c r="G6" s="23">
        <v>1</v>
      </c>
      <c r="H6" s="24" t="s">
        <v>64</v>
      </c>
      <c r="I6" s="30">
        <v>44</v>
      </c>
      <c r="J6" s="30">
        <v>10</v>
      </c>
      <c r="K6" s="31" t="s">
        <v>65</v>
      </c>
    </row>
    <row r="7" ht="21.75" customHeight="1" spans="1:11">
      <c r="A7" s="25" t="s">
        <v>66</v>
      </c>
      <c r="B7" s="26"/>
      <c r="C7" s="26"/>
      <c r="D7" s="27">
        <f>SUM(D6:D6)</f>
        <v>375276.17</v>
      </c>
      <c r="E7" s="27">
        <f>SUM(E6:E6)</f>
        <v>375276.17</v>
      </c>
      <c r="F7" s="27">
        <f>SUM(F6:F6)</f>
        <v>0</v>
      </c>
      <c r="G7" s="28">
        <f t="shared" ref="G7" si="0">E7/D7</f>
        <v>1</v>
      </c>
      <c r="H7" s="29" t="s">
        <v>17</v>
      </c>
      <c r="I7" s="32"/>
      <c r="J7" s="33"/>
      <c r="K7" s="29" t="s">
        <v>17</v>
      </c>
    </row>
  </sheetData>
  <mergeCells count="2">
    <mergeCell ref="A4:K4"/>
    <mergeCell ref="A7:C7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49"/>
  <sheetViews>
    <sheetView topLeftCell="A30" workbookViewId="0">
      <selection activeCell="L6" sqref="L$1:L$1048576"/>
    </sheetView>
  </sheetViews>
  <sheetFormatPr defaultColWidth="9" defaultRowHeight="13.5"/>
  <cols>
    <col min="1" max="1" width="5.625" customWidth="1"/>
    <col min="2" max="2" width="8.125" customWidth="1"/>
    <col min="4" max="4" width="6.75" customWidth="1"/>
    <col min="5" max="5" width="7.25" customWidth="1"/>
    <col min="7" max="7" width="21.5" customWidth="1"/>
    <col min="8" max="8" width="5.625" customWidth="1"/>
    <col min="9" max="9" width="8.125" customWidth="1"/>
    <col min="10" max="10" width="15.875" customWidth="1"/>
  </cols>
  <sheetData>
    <row r="4" ht="18.75" spans="1:10">
      <c r="A4" s="12" t="s">
        <v>67</v>
      </c>
      <c r="B4" s="12"/>
      <c r="C4" s="12"/>
      <c r="D4" s="12"/>
      <c r="E4" s="12"/>
      <c r="F4" s="12"/>
      <c r="G4" s="12"/>
      <c r="H4" s="12"/>
      <c r="I4" s="12"/>
      <c r="J4" s="12"/>
    </row>
    <row r="5" ht="31.5" spans="1:10">
      <c r="A5" s="13" t="s">
        <v>68</v>
      </c>
      <c r="B5" s="13" t="s">
        <v>69</v>
      </c>
      <c r="C5" s="13" t="s">
        <v>70</v>
      </c>
      <c r="D5" s="13" t="s">
        <v>71</v>
      </c>
      <c r="E5" s="13" t="s">
        <v>72</v>
      </c>
      <c r="F5" s="13" t="s">
        <v>73</v>
      </c>
      <c r="G5" s="13" t="s">
        <v>74</v>
      </c>
      <c r="H5" s="13" t="s">
        <v>75</v>
      </c>
      <c r="I5" s="13" t="s">
        <v>76</v>
      </c>
      <c r="J5" s="13" t="s">
        <v>77</v>
      </c>
    </row>
    <row r="6" ht="15" spans="1:10">
      <c r="A6" s="14">
        <v>1</v>
      </c>
      <c r="B6" s="15" t="s">
        <v>78</v>
      </c>
      <c r="C6" s="15" t="s">
        <v>79</v>
      </c>
      <c r="D6" s="15" t="s">
        <v>80</v>
      </c>
      <c r="E6" s="8" t="s">
        <v>81</v>
      </c>
      <c r="F6" s="8" t="s">
        <v>82</v>
      </c>
      <c r="G6" s="8" t="s">
        <v>83</v>
      </c>
      <c r="H6" s="8" t="s">
        <v>84</v>
      </c>
      <c r="I6" s="8" t="s">
        <v>85</v>
      </c>
      <c r="J6" s="8" t="s">
        <v>86</v>
      </c>
    </row>
    <row r="7" ht="15" spans="1:10">
      <c r="A7" s="14">
        <v>2</v>
      </c>
      <c r="B7" s="15" t="s">
        <v>78</v>
      </c>
      <c r="C7" s="15" t="s">
        <v>79</v>
      </c>
      <c r="D7" s="15" t="s">
        <v>80</v>
      </c>
      <c r="E7" s="8" t="s">
        <v>81</v>
      </c>
      <c r="F7" s="8" t="s">
        <v>87</v>
      </c>
      <c r="G7" s="8" t="s">
        <v>88</v>
      </c>
      <c r="H7" s="8" t="s">
        <v>84</v>
      </c>
      <c r="I7" s="8" t="s">
        <v>89</v>
      </c>
      <c r="J7" s="8" t="s">
        <v>90</v>
      </c>
    </row>
    <row r="8" ht="15" spans="1:10">
      <c r="A8" s="14">
        <v>3</v>
      </c>
      <c r="B8" s="15" t="s">
        <v>78</v>
      </c>
      <c r="C8" s="15" t="s">
        <v>79</v>
      </c>
      <c r="D8" s="15" t="s">
        <v>80</v>
      </c>
      <c r="E8" s="8" t="s">
        <v>81</v>
      </c>
      <c r="F8" s="8" t="s">
        <v>91</v>
      </c>
      <c r="G8" s="8" t="s">
        <v>92</v>
      </c>
      <c r="H8" s="8" t="s">
        <v>84</v>
      </c>
      <c r="I8" s="8" t="s">
        <v>93</v>
      </c>
      <c r="J8" s="8" t="s">
        <v>94</v>
      </c>
    </row>
    <row r="9" ht="15" spans="1:10">
      <c r="A9" s="14">
        <v>4</v>
      </c>
      <c r="B9" s="15" t="s">
        <v>78</v>
      </c>
      <c r="C9" s="15" t="s">
        <v>79</v>
      </c>
      <c r="D9" s="15" t="s">
        <v>80</v>
      </c>
      <c r="E9" s="8" t="s">
        <v>81</v>
      </c>
      <c r="F9" s="8" t="s">
        <v>95</v>
      </c>
      <c r="G9" s="8" t="s">
        <v>96</v>
      </c>
      <c r="H9" s="8" t="s">
        <v>84</v>
      </c>
      <c r="I9" s="8" t="s">
        <v>97</v>
      </c>
      <c r="J9" s="8" t="s">
        <v>98</v>
      </c>
    </row>
    <row r="10" ht="15" spans="1:10">
      <c r="A10" s="14">
        <v>5</v>
      </c>
      <c r="B10" s="15" t="s">
        <v>78</v>
      </c>
      <c r="C10" s="15" t="s">
        <v>79</v>
      </c>
      <c r="D10" s="15" t="s">
        <v>80</v>
      </c>
      <c r="E10" s="8" t="s">
        <v>81</v>
      </c>
      <c r="F10" s="8" t="s">
        <v>99</v>
      </c>
      <c r="G10" s="8" t="s">
        <v>100</v>
      </c>
      <c r="H10" s="8" t="s">
        <v>101</v>
      </c>
      <c r="I10" s="8" t="s">
        <v>85</v>
      </c>
      <c r="J10" s="8" t="s">
        <v>102</v>
      </c>
    </row>
    <row r="11" ht="15" spans="1:10">
      <c r="A11" s="14">
        <v>6</v>
      </c>
      <c r="B11" s="15" t="s">
        <v>78</v>
      </c>
      <c r="C11" s="15" t="s">
        <v>79</v>
      </c>
      <c r="D11" s="15" t="s">
        <v>80</v>
      </c>
      <c r="E11" s="8" t="s">
        <v>81</v>
      </c>
      <c r="F11" s="8" t="s">
        <v>103</v>
      </c>
      <c r="G11" s="8" t="s">
        <v>104</v>
      </c>
      <c r="H11" s="8" t="s">
        <v>105</v>
      </c>
      <c r="I11" s="8" t="s">
        <v>85</v>
      </c>
      <c r="J11" s="8" t="s">
        <v>106</v>
      </c>
    </row>
    <row r="12" ht="15" spans="1:10">
      <c r="A12" s="14">
        <v>7</v>
      </c>
      <c r="B12" s="15" t="s">
        <v>78</v>
      </c>
      <c r="C12" s="15" t="s">
        <v>79</v>
      </c>
      <c r="D12" s="15" t="s">
        <v>80</v>
      </c>
      <c r="E12" s="8" t="s">
        <v>81</v>
      </c>
      <c r="F12" s="8" t="s">
        <v>107</v>
      </c>
      <c r="G12" s="8" t="s">
        <v>108</v>
      </c>
      <c r="H12" s="8" t="s">
        <v>105</v>
      </c>
      <c r="I12" s="8" t="s">
        <v>93</v>
      </c>
      <c r="J12" s="8" t="s">
        <v>109</v>
      </c>
    </row>
    <row r="13" ht="15" spans="1:10">
      <c r="A13" s="14">
        <v>8</v>
      </c>
      <c r="B13" s="15" t="s">
        <v>78</v>
      </c>
      <c r="C13" s="15" t="s">
        <v>79</v>
      </c>
      <c r="D13" s="15" t="s">
        <v>80</v>
      </c>
      <c r="E13" s="8" t="s">
        <v>81</v>
      </c>
      <c r="F13" s="8" t="s">
        <v>110</v>
      </c>
      <c r="G13" s="8" t="s">
        <v>111</v>
      </c>
      <c r="H13" s="8" t="s">
        <v>105</v>
      </c>
      <c r="I13" s="8" t="s">
        <v>112</v>
      </c>
      <c r="J13" s="8" t="s">
        <v>113</v>
      </c>
    </row>
    <row r="14" ht="15" spans="1:10">
      <c r="A14" s="14">
        <v>9</v>
      </c>
      <c r="B14" s="15" t="s">
        <v>78</v>
      </c>
      <c r="C14" s="15" t="s">
        <v>79</v>
      </c>
      <c r="D14" s="15" t="s">
        <v>80</v>
      </c>
      <c r="E14" s="8" t="s">
        <v>81</v>
      </c>
      <c r="F14" s="8" t="s">
        <v>114</v>
      </c>
      <c r="G14" s="8" t="s">
        <v>115</v>
      </c>
      <c r="H14" s="8" t="s">
        <v>105</v>
      </c>
      <c r="I14" s="8" t="s">
        <v>97</v>
      </c>
      <c r="J14" s="8" t="s">
        <v>116</v>
      </c>
    </row>
    <row r="15" ht="15" spans="1:10">
      <c r="A15" s="14">
        <v>10</v>
      </c>
      <c r="B15" s="15" t="s">
        <v>78</v>
      </c>
      <c r="C15" s="15" t="s">
        <v>79</v>
      </c>
      <c r="D15" s="15" t="s">
        <v>80</v>
      </c>
      <c r="E15" s="8" t="s">
        <v>81</v>
      </c>
      <c r="F15" s="8" t="s">
        <v>117</v>
      </c>
      <c r="G15" s="8" t="s">
        <v>118</v>
      </c>
      <c r="H15" s="8" t="s">
        <v>105</v>
      </c>
      <c r="I15" s="8" t="s">
        <v>89</v>
      </c>
      <c r="J15" s="8" t="s">
        <v>119</v>
      </c>
    </row>
    <row r="16" ht="15" spans="1:10">
      <c r="A16" s="14">
        <v>11</v>
      </c>
      <c r="B16" s="15" t="s">
        <v>78</v>
      </c>
      <c r="C16" s="15" t="s">
        <v>79</v>
      </c>
      <c r="D16" s="15" t="s">
        <v>80</v>
      </c>
      <c r="E16" s="8" t="s">
        <v>81</v>
      </c>
      <c r="F16" s="8" t="s">
        <v>120</v>
      </c>
      <c r="G16" s="8" t="s">
        <v>121</v>
      </c>
      <c r="H16" s="8" t="s">
        <v>105</v>
      </c>
      <c r="I16" s="8" t="s">
        <v>85</v>
      </c>
      <c r="J16" s="8" t="s">
        <v>116</v>
      </c>
    </row>
    <row r="17" ht="15" spans="1:10">
      <c r="A17" s="14">
        <v>12</v>
      </c>
      <c r="B17" s="15" t="s">
        <v>78</v>
      </c>
      <c r="C17" s="15" t="s">
        <v>79</v>
      </c>
      <c r="D17" s="15" t="s">
        <v>80</v>
      </c>
      <c r="E17" s="8" t="s">
        <v>122</v>
      </c>
      <c r="F17" s="8" t="s">
        <v>123</v>
      </c>
      <c r="G17" s="8" t="s">
        <v>124</v>
      </c>
      <c r="H17" s="8" t="s">
        <v>125</v>
      </c>
      <c r="I17" s="8" t="s">
        <v>97</v>
      </c>
      <c r="J17" s="8" t="s">
        <v>126</v>
      </c>
    </row>
    <row r="18" ht="15" spans="1:10">
      <c r="A18" s="14">
        <v>13</v>
      </c>
      <c r="B18" s="15" t="s">
        <v>78</v>
      </c>
      <c r="C18" s="15" t="s">
        <v>79</v>
      </c>
      <c r="D18" s="15" t="s">
        <v>80</v>
      </c>
      <c r="E18" s="8" t="s">
        <v>122</v>
      </c>
      <c r="F18" s="8" t="s">
        <v>127</v>
      </c>
      <c r="G18" s="8" t="s">
        <v>83</v>
      </c>
      <c r="H18" s="8" t="s">
        <v>125</v>
      </c>
      <c r="I18" s="8" t="s">
        <v>93</v>
      </c>
      <c r="J18" s="8" t="s">
        <v>128</v>
      </c>
    </row>
    <row r="19" ht="15" spans="1:10">
      <c r="A19" s="14">
        <v>14</v>
      </c>
      <c r="B19" s="15" t="s">
        <v>78</v>
      </c>
      <c r="C19" s="15" t="s">
        <v>79</v>
      </c>
      <c r="D19" s="15" t="s">
        <v>80</v>
      </c>
      <c r="E19" s="8" t="s">
        <v>122</v>
      </c>
      <c r="F19" s="8" t="s">
        <v>129</v>
      </c>
      <c r="G19" s="8" t="s">
        <v>124</v>
      </c>
      <c r="H19" s="8" t="s">
        <v>125</v>
      </c>
      <c r="I19" s="8" t="s">
        <v>130</v>
      </c>
      <c r="J19" s="8" t="s">
        <v>131</v>
      </c>
    </row>
    <row r="20" ht="15" spans="1:10">
      <c r="A20" s="14">
        <v>15</v>
      </c>
      <c r="B20" s="15" t="s">
        <v>78</v>
      </c>
      <c r="C20" s="15" t="s">
        <v>79</v>
      </c>
      <c r="D20" s="15" t="s">
        <v>80</v>
      </c>
      <c r="E20" s="8" t="s">
        <v>122</v>
      </c>
      <c r="F20" s="8" t="s">
        <v>132</v>
      </c>
      <c r="G20" s="8" t="s">
        <v>133</v>
      </c>
      <c r="H20" s="8" t="s">
        <v>125</v>
      </c>
      <c r="I20" s="8" t="s">
        <v>85</v>
      </c>
      <c r="J20" s="8" t="s">
        <v>131</v>
      </c>
    </row>
    <row r="21" ht="15" spans="1:10">
      <c r="A21" s="14">
        <v>16</v>
      </c>
      <c r="B21" s="15" t="s">
        <v>78</v>
      </c>
      <c r="C21" s="15" t="s">
        <v>79</v>
      </c>
      <c r="D21" s="15" t="s">
        <v>80</v>
      </c>
      <c r="E21" s="8" t="s">
        <v>122</v>
      </c>
      <c r="F21" s="8" t="s">
        <v>134</v>
      </c>
      <c r="G21" s="8" t="s">
        <v>133</v>
      </c>
      <c r="H21" s="8" t="s">
        <v>125</v>
      </c>
      <c r="I21" s="8" t="s">
        <v>93</v>
      </c>
      <c r="J21" s="8" t="s">
        <v>135</v>
      </c>
    </row>
    <row r="22" ht="15" spans="1:10">
      <c r="A22" s="14">
        <v>17</v>
      </c>
      <c r="B22" s="15" t="s">
        <v>78</v>
      </c>
      <c r="C22" s="15" t="s">
        <v>79</v>
      </c>
      <c r="D22" s="15" t="s">
        <v>80</v>
      </c>
      <c r="E22" s="8" t="s">
        <v>122</v>
      </c>
      <c r="F22" s="8" t="s">
        <v>136</v>
      </c>
      <c r="G22" s="8" t="s">
        <v>137</v>
      </c>
      <c r="H22" s="8" t="s">
        <v>84</v>
      </c>
      <c r="I22" s="8" t="s">
        <v>93</v>
      </c>
      <c r="J22" s="8" t="s">
        <v>109</v>
      </c>
    </row>
    <row r="23" ht="15" spans="1:10">
      <c r="A23" s="14">
        <v>18</v>
      </c>
      <c r="B23" s="15" t="s">
        <v>78</v>
      </c>
      <c r="C23" s="15" t="s">
        <v>79</v>
      </c>
      <c r="D23" s="15" t="s">
        <v>80</v>
      </c>
      <c r="E23" s="8" t="s">
        <v>122</v>
      </c>
      <c r="F23" s="8" t="s">
        <v>138</v>
      </c>
      <c r="G23" s="8" t="s">
        <v>139</v>
      </c>
      <c r="H23" s="8" t="s">
        <v>84</v>
      </c>
      <c r="I23" s="8" t="s">
        <v>97</v>
      </c>
      <c r="J23" s="8" t="s">
        <v>140</v>
      </c>
    </row>
    <row r="24" ht="15" spans="1:10">
      <c r="A24" s="14">
        <v>19</v>
      </c>
      <c r="B24" s="15" t="s">
        <v>78</v>
      </c>
      <c r="C24" s="15" t="s">
        <v>79</v>
      </c>
      <c r="D24" s="15" t="s">
        <v>80</v>
      </c>
      <c r="E24" s="8" t="s">
        <v>122</v>
      </c>
      <c r="F24" s="8" t="s">
        <v>141</v>
      </c>
      <c r="G24" s="8" t="s">
        <v>83</v>
      </c>
      <c r="H24" s="8" t="s">
        <v>84</v>
      </c>
      <c r="I24" s="8" t="s">
        <v>85</v>
      </c>
      <c r="J24" s="8" t="s">
        <v>142</v>
      </c>
    </row>
    <row r="25" ht="15" spans="1:10">
      <c r="A25" s="14">
        <v>20</v>
      </c>
      <c r="B25" s="15" t="s">
        <v>78</v>
      </c>
      <c r="C25" s="15" t="s">
        <v>79</v>
      </c>
      <c r="D25" s="15" t="s">
        <v>80</v>
      </c>
      <c r="E25" s="8" t="s">
        <v>122</v>
      </c>
      <c r="F25" s="8" t="s">
        <v>143</v>
      </c>
      <c r="G25" s="8" t="s">
        <v>144</v>
      </c>
      <c r="H25" s="8" t="s">
        <v>84</v>
      </c>
      <c r="I25" s="8" t="s">
        <v>130</v>
      </c>
      <c r="J25" s="8" t="s">
        <v>109</v>
      </c>
    </row>
    <row r="26" ht="15" spans="1:10">
      <c r="A26" s="14">
        <v>21</v>
      </c>
      <c r="B26" s="15" t="s">
        <v>78</v>
      </c>
      <c r="C26" s="15" t="s">
        <v>79</v>
      </c>
      <c r="D26" s="15" t="s">
        <v>80</v>
      </c>
      <c r="E26" s="8" t="s">
        <v>122</v>
      </c>
      <c r="F26" s="8" t="s">
        <v>145</v>
      </c>
      <c r="G26" s="8" t="s">
        <v>146</v>
      </c>
      <c r="H26" s="8" t="s">
        <v>105</v>
      </c>
      <c r="I26" s="8" t="s">
        <v>93</v>
      </c>
      <c r="J26" s="8" t="s">
        <v>147</v>
      </c>
    </row>
    <row r="27" ht="15" spans="1:10">
      <c r="A27" s="14">
        <v>22</v>
      </c>
      <c r="B27" s="15" t="s">
        <v>78</v>
      </c>
      <c r="C27" s="15" t="s">
        <v>79</v>
      </c>
      <c r="D27" s="15" t="s">
        <v>80</v>
      </c>
      <c r="E27" s="8" t="s">
        <v>122</v>
      </c>
      <c r="F27" s="8" t="s">
        <v>148</v>
      </c>
      <c r="G27" s="8" t="s">
        <v>149</v>
      </c>
      <c r="H27" s="8" t="s">
        <v>105</v>
      </c>
      <c r="I27" s="8" t="s">
        <v>97</v>
      </c>
      <c r="J27" s="8" t="s">
        <v>150</v>
      </c>
    </row>
    <row r="28" ht="15" spans="1:10">
      <c r="A28" s="14">
        <v>23</v>
      </c>
      <c r="B28" s="15" t="s">
        <v>78</v>
      </c>
      <c r="C28" s="15" t="s">
        <v>79</v>
      </c>
      <c r="D28" s="15" t="s">
        <v>80</v>
      </c>
      <c r="E28" s="8" t="s">
        <v>122</v>
      </c>
      <c r="F28" s="8" t="s">
        <v>151</v>
      </c>
      <c r="G28" s="8" t="s">
        <v>152</v>
      </c>
      <c r="H28" s="8" t="s">
        <v>105</v>
      </c>
      <c r="I28" s="8" t="s">
        <v>85</v>
      </c>
      <c r="J28" s="8" t="s">
        <v>153</v>
      </c>
    </row>
    <row r="29" ht="15" spans="1:10">
      <c r="A29" s="14">
        <v>24</v>
      </c>
      <c r="B29" s="15" t="s">
        <v>78</v>
      </c>
      <c r="C29" s="15" t="s">
        <v>79</v>
      </c>
      <c r="D29" s="15" t="s">
        <v>80</v>
      </c>
      <c r="E29" s="8" t="s">
        <v>154</v>
      </c>
      <c r="F29" s="8" t="s">
        <v>155</v>
      </c>
      <c r="G29" s="8" t="s">
        <v>156</v>
      </c>
      <c r="H29" s="8" t="s">
        <v>105</v>
      </c>
      <c r="I29" s="8" t="s">
        <v>157</v>
      </c>
      <c r="J29" s="8" t="s">
        <v>109</v>
      </c>
    </row>
    <row r="30" ht="15" spans="1:10">
      <c r="A30" s="14">
        <v>25</v>
      </c>
      <c r="B30" s="15" t="s">
        <v>78</v>
      </c>
      <c r="C30" s="15" t="s">
        <v>79</v>
      </c>
      <c r="D30" s="15" t="s">
        <v>80</v>
      </c>
      <c r="E30" s="8" t="s">
        <v>154</v>
      </c>
      <c r="F30" s="8" t="s">
        <v>158</v>
      </c>
      <c r="G30" s="8" t="s">
        <v>159</v>
      </c>
      <c r="H30" s="8" t="s">
        <v>105</v>
      </c>
      <c r="I30" s="8" t="s">
        <v>85</v>
      </c>
      <c r="J30" s="8" t="s">
        <v>160</v>
      </c>
    </row>
    <row r="31" ht="15" spans="1:10">
      <c r="A31" s="14">
        <v>26</v>
      </c>
      <c r="B31" s="15" t="s">
        <v>78</v>
      </c>
      <c r="C31" s="15" t="s">
        <v>79</v>
      </c>
      <c r="D31" s="15" t="s">
        <v>80</v>
      </c>
      <c r="E31" s="8" t="s">
        <v>154</v>
      </c>
      <c r="F31" s="8" t="s">
        <v>161</v>
      </c>
      <c r="G31" s="8" t="s">
        <v>162</v>
      </c>
      <c r="H31" s="8" t="s">
        <v>105</v>
      </c>
      <c r="I31" s="8" t="s">
        <v>97</v>
      </c>
      <c r="J31" s="8" t="s">
        <v>163</v>
      </c>
    </row>
    <row r="32" ht="15" spans="1:10">
      <c r="A32" s="14">
        <v>27</v>
      </c>
      <c r="B32" s="15" t="s">
        <v>78</v>
      </c>
      <c r="C32" s="15" t="s">
        <v>79</v>
      </c>
      <c r="D32" s="15" t="s">
        <v>80</v>
      </c>
      <c r="E32" s="8" t="s">
        <v>154</v>
      </c>
      <c r="F32" s="8" t="s">
        <v>164</v>
      </c>
      <c r="G32" s="8" t="s">
        <v>165</v>
      </c>
      <c r="H32" s="8" t="s">
        <v>166</v>
      </c>
      <c r="I32" s="8" t="s">
        <v>85</v>
      </c>
      <c r="J32" s="8" t="s">
        <v>167</v>
      </c>
    </row>
    <row r="33" ht="15" spans="1:10">
      <c r="A33" s="14">
        <v>28</v>
      </c>
      <c r="B33" s="15" t="s">
        <v>78</v>
      </c>
      <c r="C33" s="15" t="s">
        <v>79</v>
      </c>
      <c r="D33" s="15" t="s">
        <v>80</v>
      </c>
      <c r="E33" s="8" t="s">
        <v>154</v>
      </c>
      <c r="F33" s="8" t="s">
        <v>168</v>
      </c>
      <c r="G33" s="8" t="s">
        <v>169</v>
      </c>
      <c r="H33" s="8" t="s">
        <v>166</v>
      </c>
      <c r="I33" s="8" t="s">
        <v>93</v>
      </c>
      <c r="J33" s="8" t="s">
        <v>167</v>
      </c>
    </row>
    <row r="34" ht="15" spans="1:10">
      <c r="A34" s="14">
        <v>29</v>
      </c>
      <c r="B34" s="15" t="s">
        <v>78</v>
      </c>
      <c r="C34" s="15" t="s">
        <v>79</v>
      </c>
      <c r="D34" s="15" t="s">
        <v>80</v>
      </c>
      <c r="E34" s="8" t="s">
        <v>81</v>
      </c>
      <c r="F34" s="8" t="s">
        <v>170</v>
      </c>
      <c r="G34" s="8" t="s">
        <v>121</v>
      </c>
      <c r="H34" s="8" t="s">
        <v>105</v>
      </c>
      <c r="I34" s="8" t="s">
        <v>85</v>
      </c>
      <c r="J34" s="8" t="s">
        <v>171</v>
      </c>
    </row>
    <row r="35" ht="15" spans="1:10">
      <c r="A35" s="14">
        <v>30</v>
      </c>
      <c r="B35" s="15" t="s">
        <v>78</v>
      </c>
      <c r="C35" s="15" t="s">
        <v>79</v>
      </c>
      <c r="D35" s="15" t="s">
        <v>80</v>
      </c>
      <c r="E35" s="8" t="s">
        <v>81</v>
      </c>
      <c r="F35" s="8" t="s">
        <v>172</v>
      </c>
      <c r="G35" s="8" t="s">
        <v>173</v>
      </c>
      <c r="H35" s="8" t="s">
        <v>105</v>
      </c>
      <c r="I35" s="8" t="s">
        <v>89</v>
      </c>
      <c r="J35" s="8" t="s">
        <v>109</v>
      </c>
    </row>
    <row r="36" ht="15" spans="1:10">
      <c r="A36" s="14">
        <v>31</v>
      </c>
      <c r="B36" s="15" t="s">
        <v>78</v>
      </c>
      <c r="C36" s="15" t="s">
        <v>79</v>
      </c>
      <c r="D36" s="15" t="s">
        <v>80</v>
      </c>
      <c r="E36" s="8" t="s">
        <v>81</v>
      </c>
      <c r="F36" s="8" t="s">
        <v>174</v>
      </c>
      <c r="G36" s="8" t="s">
        <v>175</v>
      </c>
      <c r="H36" s="8" t="s">
        <v>105</v>
      </c>
      <c r="I36" s="8" t="s">
        <v>97</v>
      </c>
      <c r="J36" s="8" t="s">
        <v>176</v>
      </c>
    </row>
    <row r="37" ht="15" spans="1:10">
      <c r="A37" s="14">
        <v>32</v>
      </c>
      <c r="B37" s="15" t="s">
        <v>78</v>
      </c>
      <c r="C37" s="15" t="s">
        <v>79</v>
      </c>
      <c r="D37" s="15" t="s">
        <v>80</v>
      </c>
      <c r="E37" s="8" t="s">
        <v>81</v>
      </c>
      <c r="F37" s="8" t="s">
        <v>177</v>
      </c>
      <c r="G37" s="8" t="s">
        <v>178</v>
      </c>
      <c r="H37" s="8" t="s">
        <v>166</v>
      </c>
      <c r="I37" s="8" t="s">
        <v>85</v>
      </c>
      <c r="J37" s="8" t="s">
        <v>179</v>
      </c>
    </row>
    <row r="38" ht="15" spans="1:10">
      <c r="A38" s="14">
        <v>33</v>
      </c>
      <c r="B38" s="15" t="s">
        <v>78</v>
      </c>
      <c r="C38" s="15" t="s">
        <v>79</v>
      </c>
      <c r="D38" s="15" t="s">
        <v>80</v>
      </c>
      <c r="E38" s="8" t="s">
        <v>81</v>
      </c>
      <c r="F38" s="8" t="s">
        <v>180</v>
      </c>
      <c r="G38" s="8" t="s">
        <v>181</v>
      </c>
      <c r="H38" s="8" t="s">
        <v>166</v>
      </c>
      <c r="I38" s="8" t="s">
        <v>93</v>
      </c>
      <c r="J38" s="8" t="s">
        <v>109</v>
      </c>
    </row>
    <row r="39" ht="15" spans="1:10">
      <c r="A39" s="14">
        <v>34</v>
      </c>
      <c r="B39" s="15" t="s">
        <v>78</v>
      </c>
      <c r="C39" s="15" t="s">
        <v>79</v>
      </c>
      <c r="D39" s="15" t="s">
        <v>80</v>
      </c>
      <c r="E39" s="8" t="s">
        <v>81</v>
      </c>
      <c r="F39" s="8" t="s">
        <v>182</v>
      </c>
      <c r="G39" s="8" t="s">
        <v>183</v>
      </c>
      <c r="H39" s="8" t="s">
        <v>105</v>
      </c>
      <c r="I39" s="8" t="s">
        <v>97</v>
      </c>
      <c r="J39" s="8" t="s">
        <v>184</v>
      </c>
    </row>
    <row r="40" ht="15" spans="1:10">
      <c r="A40" s="14">
        <v>35</v>
      </c>
      <c r="B40" s="15" t="s">
        <v>78</v>
      </c>
      <c r="C40" s="15" t="s">
        <v>79</v>
      </c>
      <c r="D40" s="15" t="s">
        <v>80</v>
      </c>
      <c r="E40" s="8" t="s">
        <v>81</v>
      </c>
      <c r="F40" s="8" t="s">
        <v>185</v>
      </c>
      <c r="G40" s="8" t="s">
        <v>186</v>
      </c>
      <c r="H40" s="8" t="s">
        <v>105</v>
      </c>
      <c r="I40" s="8" t="s">
        <v>93</v>
      </c>
      <c r="J40" s="8" t="s">
        <v>109</v>
      </c>
    </row>
    <row r="41" ht="15" spans="1:10">
      <c r="A41" s="14">
        <v>36</v>
      </c>
      <c r="B41" s="15" t="s">
        <v>78</v>
      </c>
      <c r="C41" s="15" t="s">
        <v>79</v>
      </c>
      <c r="D41" s="15" t="s">
        <v>80</v>
      </c>
      <c r="E41" s="8" t="s">
        <v>81</v>
      </c>
      <c r="F41" s="8" t="s">
        <v>187</v>
      </c>
      <c r="G41" s="8" t="s">
        <v>169</v>
      </c>
      <c r="H41" s="8" t="s">
        <v>105</v>
      </c>
      <c r="I41" s="8" t="s">
        <v>85</v>
      </c>
      <c r="J41" s="8" t="s">
        <v>188</v>
      </c>
    </row>
    <row r="42" ht="15" spans="1:10">
      <c r="A42" s="14">
        <v>37</v>
      </c>
      <c r="B42" s="15" t="s">
        <v>78</v>
      </c>
      <c r="C42" s="15" t="s">
        <v>79</v>
      </c>
      <c r="D42" s="15" t="s">
        <v>80</v>
      </c>
      <c r="E42" s="8" t="s">
        <v>81</v>
      </c>
      <c r="F42" s="8" t="s">
        <v>189</v>
      </c>
      <c r="G42" s="8" t="s">
        <v>190</v>
      </c>
      <c r="H42" s="8" t="s">
        <v>84</v>
      </c>
      <c r="I42" s="8" t="s">
        <v>85</v>
      </c>
      <c r="J42" s="8" t="s">
        <v>191</v>
      </c>
    </row>
    <row r="43" ht="15" spans="1:10">
      <c r="A43" s="14">
        <v>38</v>
      </c>
      <c r="B43" s="15" t="s">
        <v>78</v>
      </c>
      <c r="C43" s="15" t="s">
        <v>79</v>
      </c>
      <c r="D43" s="15" t="s">
        <v>80</v>
      </c>
      <c r="E43" s="8" t="s">
        <v>81</v>
      </c>
      <c r="F43" s="8" t="s">
        <v>192</v>
      </c>
      <c r="G43" s="8" t="s">
        <v>133</v>
      </c>
      <c r="H43" s="8" t="s">
        <v>84</v>
      </c>
      <c r="I43" s="8" t="s">
        <v>93</v>
      </c>
      <c r="J43" s="8" t="s">
        <v>193</v>
      </c>
    </row>
    <row r="44" ht="15" spans="1:10">
      <c r="A44" s="14">
        <v>39</v>
      </c>
      <c r="B44" s="15" t="s">
        <v>78</v>
      </c>
      <c r="C44" s="15" t="s">
        <v>79</v>
      </c>
      <c r="D44" s="15" t="s">
        <v>80</v>
      </c>
      <c r="E44" s="8" t="s">
        <v>81</v>
      </c>
      <c r="F44" s="8" t="s">
        <v>194</v>
      </c>
      <c r="G44" s="8" t="s">
        <v>195</v>
      </c>
      <c r="H44" s="8" t="s">
        <v>84</v>
      </c>
      <c r="I44" s="8" t="s">
        <v>93</v>
      </c>
      <c r="J44" s="8" t="s">
        <v>196</v>
      </c>
    </row>
    <row r="45" ht="15" spans="1:10">
      <c r="A45" s="14">
        <v>40</v>
      </c>
      <c r="B45" s="15" t="s">
        <v>78</v>
      </c>
      <c r="C45" s="15" t="s">
        <v>79</v>
      </c>
      <c r="D45" s="15" t="s">
        <v>80</v>
      </c>
      <c r="E45" s="8" t="s">
        <v>81</v>
      </c>
      <c r="F45" s="8" t="s">
        <v>197</v>
      </c>
      <c r="G45" s="8" t="s">
        <v>198</v>
      </c>
      <c r="H45" s="8" t="s">
        <v>84</v>
      </c>
      <c r="I45" s="8" t="s">
        <v>97</v>
      </c>
      <c r="J45" s="8" t="s">
        <v>199</v>
      </c>
    </row>
    <row r="46" ht="15" spans="1:10">
      <c r="A46" s="14">
        <v>41</v>
      </c>
      <c r="B46" s="15" t="s">
        <v>78</v>
      </c>
      <c r="C46" s="15" t="s">
        <v>79</v>
      </c>
      <c r="D46" s="15" t="s">
        <v>80</v>
      </c>
      <c r="E46" s="8" t="s">
        <v>81</v>
      </c>
      <c r="F46" s="8" t="s">
        <v>200</v>
      </c>
      <c r="G46" s="8" t="s">
        <v>201</v>
      </c>
      <c r="H46" s="8" t="s">
        <v>84</v>
      </c>
      <c r="I46" s="8" t="s">
        <v>97</v>
      </c>
      <c r="J46" s="8" t="s">
        <v>202</v>
      </c>
    </row>
    <row r="47" ht="15" spans="1:10">
      <c r="A47" s="14">
        <v>42</v>
      </c>
      <c r="B47" s="15" t="s">
        <v>78</v>
      </c>
      <c r="C47" s="15" t="s">
        <v>79</v>
      </c>
      <c r="D47" s="15" t="s">
        <v>80</v>
      </c>
      <c r="E47" s="8" t="s">
        <v>81</v>
      </c>
      <c r="F47" s="8" t="s">
        <v>203</v>
      </c>
      <c r="G47" s="8" t="s">
        <v>204</v>
      </c>
      <c r="H47" s="8" t="s">
        <v>84</v>
      </c>
      <c r="I47" s="8" t="s">
        <v>85</v>
      </c>
      <c r="J47" s="8" t="s">
        <v>205</v>
      </c>
    </row>
    <row r="48" ht="15" spans="1:10">
      <c r="A48" s="14">
        <v>43</v>
      </c>
      <c r="B48" s="15" t="s">
        <v>78</v>
      </c>
      <c r="C48" s="15" t="s">
        <v>79</v>
      </c>
      <c r="D48" s="15" t="s">
        <v>80</v>
      </c>
      <c r="E48" s="8" t="s">
        <v>81</v>
      </c>
      <c r="F48" s="8" t="s">
        <v>206</v>
      </c>
      <c r="G48" s="8" t="s">
        <v>207</v>
      </c>
      <c r="H48" s="8" t="s">
        <v>84</v>
      </c>
      <c r="I48" s="8" t="s">
        <v>89</v>
      </c>
      <c r="J48" s="8" t="s">
        <v>109</v>
      </c>
    </row>
    <row r="49" ht="15" spans="1:10">
      <c r="A49" s="14">
        <v>44</v>
      </c>
      <c r="B49" s="15" t="s">
        <v>78</v>
      </c>
      <c r="C49" s="15" t="s">
        <v>79</v>
      </c>
      <c r="D49" s="15" t="s">
        <v>80</v>
      </c>
      <c r="E49" s="8" t="s">
        <v>81</v>
      </c>
      <c r="F49" s="8" t="s">
        <v>208</v>
      </c>
      <c r="G49" s="8" t="s">
        <v>209</v>
      </c>
      <c r="H49" s="8" t="s">
        <v>84</v>
      </c>
      <c r="I49" s="8" t="s">
        <v>89</v>
      </c>
      <c r="J49" s="8" t="s">
        <v>210</v>
      </c>
    </row>
  </sheetData>
  <mergeCells count="1">
    <mergeCell ref="A4:J4"/>
  </mergeCells>
  <pageMargins left="0.393700787401575" right="0.393700787401575" top="0.393700787401575" bottom="0.393700787401575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7"/>
  <sheetViews>
    <sheetView tabSelected="1" workbookViewId="0">
      <selection activeCell="L13" sqref="L13"/>
    </sheetView>
  </sheetViews>
  <sheetFormatPr defaultColWidth="9" defaultRowHeight="13.5" outlineLevelCol="6"/>
  <cols>
    <col min="1" max="1" width="12.5" customWidth="1"/>
    <col min="2" max="2" width="12" customWidth="1"/>
    <col min="3" max="3" width="15.125" customWidth="1"/>
    <col min="5" max="5" width="14.75" customWidth="1"/>
    <col min="6" max="6" width="11.125" customWidth="1"/>
    <col min="7" max="7" width="12.125" customWidth="1"/>
  </cols>
  <sheetData>
    <row r="4" ht="25.5" spans="1:7">
      <c r="A4" s="1" t="s">
        <v>211</v>
      </c>
      <c r="B4" s="1"/>
      <c r="C4" s="1"/>
      <c r="D4" s="1"/>
      <c r="E4" s="1"/>
      <c r="F4" s="1"/>
      <c r="G4" s="1"/>
    </row>
    <row r="5" ht="32.25" customHeight="1" spans="1:7">
      <c r="A5" s="2" t="s">
        <v>212</v>
      </c>
      <c r="B5" s="3"/>
      <c r="C5" s="3"/>
      <c r="E5" s="4" t="s">
        <v>213</v>
      </c>
      <c r="F5" s="4"/>
      <c r="G5" s="4"/>
    </row>
    <row r="6" ht="30" customHeight="1" spans="1:7">
      <c r="A6" s="5" t="s">
        <v>68</v>
      </c>
      <c r="B6" s="5" t="s">
        <v>214</v>
      </c>
      <c r="C6" s="5" t="s">
        <v>215</v>
      </c>
      <c r="D6" s="5" t="s">
        <v>216</v>
      </c>
      <c r="E6" s="5" t="s">
        <v>217</v>
      </c>
      <c r="F6" s="5" t="s">
        <v>218</v>
      </c>
      <c r="G6" s="5" t="s">
        <v>219</v>
      </c>
    </row>
    <row r="7" ht="30" customHeight="1" spans="1:7">
      <c r="A7" s="5">
        <v>1</v>
      </c>
      <c r="B7" s="6" t="s">
        <v>220</v>
      </c>
      <c r="C7" s="7" t="s">
        <v>82</v>
      </c>
      <c r="D7" s="8" t="s">
        <v>81</v>
      </c>
      <c r="E7" s="9" t="s">
        <v>86</v>
      </c>
      <c r="F7" s="5" t="s">
        <v>221</v>
      </c>
      <c r="G7" s="5" t="s">
        <v>222</v>
      </c>
    </row>
    <row r="8" ht="30" customHeight="1" spans="1:7">
      <c r="A8" s="5">
        <v>2</v>
      </c>
      <c r="B8" s="6" t="s">
        <v>220</v>
      </c>
      <c r="C8" s="7" t="s">
        <v>99</v>
      </c>
      <c r="D8" s="8" t="s">
        <v>81</v>
      </c>
      <c r="E8" s="9" t="s">
        <v>102</v>
      </c>
      <c r="F8" s="5" t="s">
        <v>221</v>
      </c>
      <c r="G8" s="5" t="s">
        <v>222</v>
      </c>
    </row>
    <row r="9" ht="30" customHeight="1" spans="1:7">
      <c r="A9" s="5">
        <v>3</v>
      </c>
      <c r="B9" s="6" t="s">
        <v>220</v>
      </c>
      <c r="C9" s="7" t="s">
        <v>103</v>
      </c>
      <c r="D9" s="8" t="s">
        <v>81</v>
      </c>
      <c r="E9" s="9" t="s">
        <v>106</v>
      </c>
      <c r="F9" s="5" t="s">
        <v>221</v>
      </c>
      <c r="G9" s="5" t="s">
        <v>222</v>
      </c>
    </row>
    <row r="10" ht="30" customHeight="1" spans="1:7">
      <c r="A10" s="5">
        <v>4</v>
      </c>
      <c r="B10" s="6" t="s">
        <v>220</v>
      </c>
      <c r="C10" s="7" t="s">
        <v>120</v>
      </c>
      <c r="D10" s="8" t="s">
        <v>81</v>
      </c>
      <c r="E10" s="9" t="s">
        <v>116</v>
      </c>
      <c r="F10" s="5" t="s">
        <v>221</v>
      </c>
      <c r="G10" s="5" t="s">
        <v>222</v>
      </c>
    </row>
    <row r="11" ht="30" customHeight="1" spans="1:7">
      <c r="A11" s="5">
        <v>5</v>
      </c>
      <c r="B11" s="6" t="s">
        <v>220</v>
      </c>
      <c r="C11" s="7" t="s">
        <v>132</v>
      </c>
      <c r="D11" s="8" t="s">
        <v>122</v>
      </c>
      <c r="E11" s="9" t="s">
        <v>131</v>
      </c>
      <c r="F11" s="5" t="s">
        <v>221</v>
      </c>
      <c r="G11" s="5" t="s">
        <v>222</v>
      </c>
    </row>
    <row r="12" ht="30" customHeight="1" spans="1:7">
      <c r="A12" s="5">
        <v>6</v>
      </c>
      <c r="B12" s="6" t="s">
        <v>220</v>
      </c>
      <c r="C12" s="7" t="s">
        <v>141</v>
      </c>
      <c r="D12" s="8" t="s">
        <v>122</v>
      </c>
      <c r="E12" s="9" t="s">
        <v>142</v>
      </c>
      <c r="F12" s="5" t="s">
        <v>221</v>
      </c>
      <c r="G12" s="5" t="s">
        <v>222</v>
      </c>
    </row>
    <row r="13" ht="30" customHeight="1" spans="1:7">
      <c r="A13" s="5">
        <v>7</v>
      </c>
      <c r="B13" s="6" t="s">
        <v>220</v>
      </c>
      <c r="C13" s="7" t="s">
        <v>151</v>
      </c>
      <c r="D13" s="8" t="s">
        <v>122</v>
      </c>
      <c r="E13" s="9" t="s">
        <v>153</v>
      </c>
      <c r="F13" s="5" t="s">
        <v>221</v>
      </c>
      <c r="G13" s="5" t="s">
        <v>222</v>
      </c>
    </row>
    <row r="14" ht="30" customHeight="1" spans="1:7">
      <c r="A14" s="5">
        <v>8</v>
      </c>
      <c r="B14" s="6" t="s">
        <v>220</v>
      </c>
      <c r="C14" s="7" t="s">
        <v>158</v>
      </c>
      <c r="D14" s="8" t="s">
        <v>154</v>
      </c>
      <c r="E14" s="9" t="s">
        <v>160</v>
      </c>
      <c r="F14" s="5" t="s">
        <v>221</v>
      </c>
      <c r="G14" s="5" t="s">
        <v>222</v>
      </c>
    </row>
    <row r="15" ht="30" customHeight="1" spans="1:7">
      <c r="A15" s="5">
        <v>9</v>
      </c>
      <c r="B15" s="6" t="s">
        <v>220</v>
      </c>
      <c r="C15" s="10" t="s">
        <v>164</v>
      </c>
      <c r="D15" s="8" t="s">
        <v>154</v>
      </c>
      <c r="E15" s="9" t="s">
        <v>167</v>
      </c>
      <c r="F15" s="5" t="s">
        <v>221</v>
      </c>
      <c r="G15" s="5" t="s">
        <v>222</v>
      </c>
    </row>
    <row r="16" ht="30" customHeight="1" spans="1:7">
      <c r="A16" s="5">
        <v>10</v>
      </c>
      <c r="B16" s="6" t="s">
        <v>220</v>
      </c>
      <c r="C16" s="10" t="s">
        <v>170</v>
      </c>
      <c r="D16" s="8" t="s">
        <v>81</v>
      </c>
      <c r="E16" s="9" t="s">
        <v>223</v>
      </c>
      <c r="F16" s="5" t="s">
        <v>221</v>
      </c>
      <c r="G16" s="5" t="s">
        <v>222</v>
      </c>
    </row>
    <row r="17" ht="29.25" customHeight="1" spans="1:7">
      <c r="A17" t="s">
        <v>224</v>
      </c>
      <c r="F17" s="11"/>
      <c r="G17" s="11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2024-01-30T00:19:00Z</cp:lastPrinted>
  <dcterms:modified xsi:type="dcterms:W3CDTF">2024-09-29T02:06:50Z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