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2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3">受益脱贫户满意度!$A$4:$G$19</definedName>
    <definedName name="_xlnm.Print_Area" localSheetId="2">受益脱贫户信息!$A$4:$J$39</definedName>
  </definedNames>
  <calcPr calcId="144525"/>
</workbook>
</file>

<file path=xl/sharedStrings.xml><?xml version="1.0" encoding="utf-8"?>
<sst xmlns="http://schemas.openxmlformats.org/spreadsheetml/2006/main" count="445" uniqueCount="198">
  <si>
    <t>绩效目标自评表</t>
  </si>
  <si>
    <t>(2023年度）</t>
  </si>
  <si>
    <t>项目名称</t>
  </si>
  <si>
    <t>柳北区长塘镇北岸村“智慧农业”立体种植示范基地配套设施项目</t>
  </si>
  <si>
    <t>项目负责人及电话</t>
  </si>
  <si>
    <t>杨洋  07722857736</t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</si>
  <si>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</si>
  <si>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</si>
  <si>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</si>
  <si>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</si>
  <si>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</si>
  <si>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</si>
  <si>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</si>
  <si>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</si>
  <si>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</si>
  <si>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</si>
  <si>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</si>
  <si>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</si>
  <si>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</si>
  <si>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</si>
  <si>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</si>
  <si>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</si>
  <si>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建设产业基地配套设施</t>
  </si>
  <si>
    <t>已完成产业基地配套设施建设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</si>
  <si>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</si>
  <si>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</si>
  <si>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</si>
  <si>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</si>
  <si>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</si>
  <si>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</si>
  <si>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</si>
  <si>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</si>
  <si>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</si>
  <si>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r>
      <rPr>
        <sz val="10.5"/>
        <color rgb="FF000000"/>
        <rFont val="宋体"/>
        <charset val="134"/>
      </rPr>
      <t>建设产业基地配套设施≥*</t>
    </r>
    <r>
      <rPr>
        <sz val="10.5"/>
        <color rgb="FF000000"/>
        <rFont val="宋体"/>
        <charset val="134"/>
      </rPr>
      <t>*处</t>
    </r>
  </si>
  <si>
    <t>质量指标</t>
  </si>
  <si>
    <r>
      <rPr>
        <sz val="10.5"/>
        <color rgb="FF000000"/>
        <rFont val="宋体"/>
        <charset val="134"/>
      </rPr>
      <t>项目（工程）验收合格率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</si>
  <si>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</si>
  <si>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</si>
  <si>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成本指标</t>
  </si>
  <si>
    <r>
      <rPr>
        <sz val="10.5"/>
        <color rgb="FF000000"/>
        <rFont val="宋体"/>
        <charset val="134"/>
      </rPr>
      <t>项目总投资≤*</t>
    </r>
    <r>
      <rPr>
        <sz val="10.5"/>
        <color rgb="FF000000"/>
        <rFont val="宋体"/>
        <charset val="134"/>
      </rPr>
      <t>*万元</t>
    </r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</si>
  <si>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</si>
  <si>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</si>
  <si>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</si>
  <si>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</si>
  <si>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</si>
  <si>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</si>
  <si>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</si>
  <si>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r>
      <rPr>
        <sz val="10.5"/>
        <color rgb="FF000000"/>
        <rFont val="宋体"/>
        <charset val="134"/>
      </rPr>
      <t>受益脱贫户满意度</t>
    </r>
    <r>
      <rPr>
        <sz val="10.5"/>
        <color rgb="FF000000"/>
        <rFont val="宋体"/>
        <charset val="134"/>
      </rPr>
      <t>≥**%</t>
    </r>
  </si>
  <si>
    <t>总分</t>
  </si>
  <si>
    <t>填报人:杨洋</t>
  </si>
  <si>
    <t>联系电话：07722857736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</si>
  <si>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</si>
  <si>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</si>
  <si>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</si>
  <si>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</si>
  <si>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</si>
  <si>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</si>
  <si>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</si>
  <si>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</si>
  <si>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</si>
  <si>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</si>
  <si>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</si>
  <si>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柳财预追[2022]564号</t>
  </si>
  <si>
    <t>中央</t>
  </si>
  <si>
    <t>长塘镇北岸村</t>
  </si>
  <si>
    <t>唐爱珍   蓝少杨   唐秀琴   唐代春   廖凤英   梁振明   覃记传   邹贵德   唐宏杰   夏崇忠   李远生   廖文倩</t>
  </si>
  <si>
    <t>柳财预追[2023]149号</t>
  </si>
  <si>
    <t>合计</t>
  </si>
  <si>
    <t>柳北区长塘镇北岸村“智慧农业”立体种植示范基地配套设施项目受益脱贫户信息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</si>
  <si>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</si>
  <si>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</si>
  <si>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</si>
  <si>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</si>
  <si>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</si>
  <si>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</si>
  <si>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</si>
  <si>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</si>
  <si>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</si>
  <si>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</si>
  <si>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</si>
  <si>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长塘镇</t>
  </si>
  <si>
    <t>北岸村</t>
  </si>
  <si>
    <t>北岸屯</t>
  </si>
  <si>
    <t>刘法良</t>
  </si>
  <si>
    <t>450211********0817</t>
  </si>
  <si>
    <t>2</t>
  </si>
  <si>
    <t>之子</t>
  </si>
  <si>
    <t>134****8696</t>
  </si>
  <si>
    <t>唐爱珍</t>
  </si>
  <si>
    <t>450211********0825</t>
  </si>
  <si>
    <t>户主</t>
  </si>
  <si>
    <t>135****4227</t>
  </si>
  <si>
    <t>上莽屯</t>
  </si>
  <si>
    <t>蓝春娆</t>
  </si>
  <si>
    <t>450205********2827</t>
  </si>
  <si>
    <t>4</t>
  </si>
  <si>
    <t>之兄弟姐妹</t>
  </si>
  <si>
    <t>189****4067</t>
  </si>
  <si>
    <t>蓝桂文</t>
  </si>
  <si>
    <t>450211********0815</t>
  </si>
  <si>
    <t>之父</t>
  </si>
  <si>
    <t>181****2961</t>
  </si>
  <si>
    <t>覃秀丽</t>
  </si>
  <si>
    <t>450221********2421</t>
  </si>
  <si>
    <t>之母</t>
  </si>
  <si>
    <t>136****4129</t>
  </si>
  <si>
    <t>蓝少杨</t>
  </si>
  <si>
    <t>450211********0818</t>
  </si>
  <si>
    <t>181****8985</t>
  </si>
  <si>
    <t>黄萍</t>
  </si>
  <si>
    <t>450205********2842</t>
  </si>
  <si>
    <t>之女</t>
  </si>
  <si>
    <t/>
  </si>
  <si>
    <t>唐秀琴</t>
  </si>
  <si>
    <t>450211********0823</t>
  </si>
  <si>
    <t>151****9472</t>
  </si>
  <si>
    <t>刘玉梅</t>
  </si>
  <si>
    <t>450222********0645</t>
  </si>
  <si>
    <t>3</t>
  </si>
  <si>
    <t>配偶</t>
  </si>
  <si>
    <t>188****2995</t>
  </si>
  <si>
    <t>唐代春</t>
  </si>
  <si>
    <t>450211********0813</t>
  </si>
  <si>
    <t>150****9213</t>
  </si>
  <si>
    <t>唐毅杰</t>
  </si>
  <si>
    <t>139****4751</t>
  </si>
  <si>
    <t>韦用很</t>
  </si>
  <si>
    <t>450221********2913</t>
  </si>
  <si>
    <t>188****5482</t>
  </si>
  <si>
    <t>韦志富</t>
  </si>
  <si>
    <t>150****7097</t>
  </si>
  <si>
    <t>廖凤英</t>
  </si>
  <si>
    <t>450211********0824</t>
  </si>
  <si>
    <t>150****6797</t>
  </si>
  <si>
    <t>夏家屯</t>
  </si>
  <si>
    <t>梁永吉</t>
  </si>
  <si>
    <t>450205********2837</t>
  </si>
  <si>
    <t>梁振明</t>
  </si>
  <si>
    <t>137****4234</t>
  </si>
  <si>
    <t>覃记传</t>
  </si>
  <si>
    <t>450211********0839</t>
  </si>
  <si>
    <t>157****1363</t>
  </si>
  <si>
    <t>覃建明</t>
  </si>
  <si>
    <t>450211********085X</t>
  </si>
  <si>
    <t>185****0647</t>
  </si>
  <si>
    <t>覃丽艳</t>
  </si>
  <si>
    <t>450205********2824</t>
  </si>
  <si>
    <t>赖洛婷</t>
  </si>
  <si>
    <t>450222********062X</t>
  </si>
  <si>
    <t>185****3942</t>
  </si>
  <si>
    <t>邹贵德</t>
  </si>
  <si>
    <t>450211********0838</t>
  </si>
  <si>
    <t>150****8451</t>
  </si>
  <si>
    <t>邹德才</t>
  </si>
  <si>
    <t>450211********081X</t>
  </si>
  <si>
    <t>唐宏杰</t>
  </si>
  <si>
    <t>452325********1914</t>
  </si>
  <si>
    <t>1</t>
  </si>
  <si>
    <t>134****2939</t>
  </si>
  <si>
    <t>徐玉英</t>
  </si>
  <si>
    <t>135****5124</t>
  </si>
  <si>
    <t>夏崇忠</t>
  </si>
  <si>
    <t>450211********0810</t>
  </si>
  <si>
    <t>夏超</t>
  </si>
  <si>
    <t>板滩屯</t>
  </si>
  <si>
    <t>李济成</t>
  </si>
  <si>
    <t>450205********2817</t>
  </si>
  <si>
    <t>135****6549</t>
  </si>
  <si>
    <t>李冬宁</t>
  </si>
  <si>
    <t>452223********152X</t>
  </si>
  <si>
    <t>166****8102</t>
  </si>
  <si>
    <t>李远生</t>
  </si>
  <si>
    <t>罗鸾回</t>
  </si>
  <si>
    <t>452223********1587</t>
  </si>
  <si>
    <t>135****2754</t>
  </si>
  <si>
    <t>福安屯</t>
  </si>
  <si>
    <t>冯贤</t>
  </si>
  <si>
    <t>452225********2123</t>
  </si>
  <si>
    <t>158****6050</t>
  </si>
  <si>
    <t>廖文倩</t>
  </si>
  <si>
    <t>450211********0812</t>
  </si>
  <si>
    <t>138****0357</t>
  </si>
  <si>
    <t>廖志阳</t>
  </si>
  <si>
    <t>450205********2832</t>
  </si>
  <si>
    <t>廖梓妍</t>
  </si>
  <si>
    <t>450205********2823</t>
  </si>
  <si>
    <t>2023年衔接资金项目受益脱贫户满意度抽查情况表</t>
  </si>
  <si>
    <t>部门：柳北区乡村振兴局</t>
  </si>
  <si>
    <t>项目名称：柳北区长塘镇北岸村“智慧农业”立体种植示范基地配套设施项目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</si>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</sst>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</numFmts>
  <fonts count="3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Courier New"/>
      <charset val="134"/>
    </font>
    <font>
      <b/>
      <sz val="20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23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0" fillId="10" borderId="24" applyNumberFormat="0" applyAlignment="0" applyProtection="0">
      <alignment vertical="center"/>
    </xf>
    <xf numFmtId="0" fontId="25" fillId="10" borderId="20" applyNumberFormat="0" applyAlignment="0" applyProtection="0">
      <alignment vertical="center"/>
    </xf>
    <xf numFmtId="0" fontId="33" fillId="25" borderId="25" applyNumberForma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0" fillId="2" borderId="10" xfId="0" applyFill="1" applyBorder="1" applyAlignment="1">
      <alignment horizontal="center" vertical="center"/>
    </xf>
    <xf numFmtId="10" fontId="7" fillId="2" borderId="2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right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vertical="center" wrapText="1"/>
    </xf>
    <xf numFmtId="176" fontId="2" fillId="2" borderId="9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0" fontId="14" fillId="0" borderId="2" xfId="0" applyNumberFormat="1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2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vertical="center" wrapText="1"/>
    </xf>
    <xf numFmtId="0" fontId="13" fillId="0" borderId="16" xfId="0" applyFont="1" applyBorder="1" applyAlignment="1">
      <alignment vertical="center" wrapText="1"/>
    </xf>
    <xf numFmtId="0" fontId="0" fillId="2" borderId="14" xfId="0" applyFont="1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14" fillId="0" borderId="17" xfId="0" applyFont="1" applyBorder="1" applyAlignment="1">
      <alignment horizontal="center" vertical="center" wrapText="1"/>
    </xf>
    <xf numFmtId="0" fontId="0" fillId="0" borderId="2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8086725" y="5140325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opLeftCell="A7" workbookViewId="0">
      <selection activeCell="A20" sqref="$A20:$XFD20"/>
    </sheetView>
  </sheetViews>
  <sheetFormatPr defaultColWidth="9" defaultRowHeight="13.5"/>
  <cols>
    <col min="2" max="2" width="10" customWidth="1"/>
    <col min="3" max="3" width="17" customWidth="1"/>
    <col min="4" max="4" width="30.125" customWidth="1"/>
    <col min="5" max="5" width="24.375" customWidth="1"/>
    <col min="6" max="6" width="15.625" customWidth="1"/>
    <col min="7" max="7" width="11.125" customWidth="1"/>
  </cols>
  <sheetData>
    <row r="1" ht="31.5" spans="1:10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</row>
    <row r="2" ht="18.75" spans="1:10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</row>
    <row r="3" ht="20.1" customHeight="1" spans="1:10">
      <c r="A3" s="41" t="s">
        <v>2</v>
      </c>
      <c r="B3" s="41"/>
      <c r="C3" s="41"/>
      <c r="D3" s="42" t="s">
        <v>3</v>
      </c>
      <c r="E3" s="42"/>
      <c r="F3" s="41" t="s">
        <v>4</v>
      </c>
      <c r="G3" s="42" t="s">
        <v>5</v>
      </c>
      <c r="H3" s="42"/>
      <c r="I3" s="42"/>
      <c r="J3" s="42"/>
    </row>
    <row r="4" ht="20.1" customHeight="1" spans="1:10">
      <c r="A4" s="41" t="s">
        <v>6</v>
      </c>
      <c r="B4" s="41"/>
      <c r="C4" s="41"/>
      <c r="D4" s="42" t="s">
        <v>7</v>
      </c>
      <c r="E4" s="42"/>
      <c r="F4" s="41" t="s">
        <v>8</v>
      </c>
      <c r="G4" s="42" t="s">
        <v>7</v>
      </c>
      <c r="H4" s="42"/>
      <c r="I4" s="42"/>
      <c r="J4" s="42"/>
    </row>
    <row r="5" ht="20.1" customHeight="1" spans="1:10">
      <c r="A5" s="43" t="s">
        <v>9</v>
      </c>
      <c r="B5" s="44"/>
      <c r="C5" s="44"/>
      <c r="D5" s="42"/>
      <c r="E5" s="45" t="s">
        <v>10</v>
      </c>
      <c r="F5" s="45" t="s">
        <v>11</v>
      </c>
      <c r="G5" s="41" t="s">
        <v>12</v>
      </c>
      <c r="H5" s="41" t="s">
        <v>13</v>
      </c>
      <c r="I5" s="41"/>
      <c r="J5" s="41" t="s">
        <v>14</v>
      </c>
    </row>
    <row r="6" ht="20.1" customHeight="1" spans="1:10">
      <c r="A6" s="46"/>
      <c r="B6" s="47"/>
      <c r="C6" s="47"/>
      <c r="D6" s="41" t="s">
        <v>15</v>
      </c>
      <c r="E6" s="41">
        <v>27</v>
      </c>
      <c r="F6" s="42">
        <v>27</v>
      </c>
      <c r="G6" s="41">
        <v>10</v>
      </c>
      <c r="H6" s="48">
        <f>F6/E6</f>
        <v>1</v>
      </c>
      <c r="I6" s="48"/>
      <c r="J6" s="42">
        <v>10</v>
      </c>
    </row>
    <row r="7" ht="20.1" customHeight="1" spans="1:10">
      <c r="A7" s="46"/>
      <c r="B7" s="47"/>
      <c r="C7" s="47"/>
      <c r="D7" s="41" t="s">
        <v>16</v>
      </c>
      <c r="E7" s="41">
        <v>27</v>
      </c>
      <c r="F7" s="42">
        <v>27</v>
      </c>
      <c r="G7" s="41" t="s">
        <v>17</v>
      </c>
      <c r="H7" s="48">
        <f>F7/E7</f>
        <v>1</v>
      </c>
      <c r="I7" s="48"/>
      <c r="J7" s="41" t="s">
        <v>17</v>
      </c>
    </row>
    <row r="8" ht="20.1" customHeight="1" spans="1:10">
      <c r="A8" s="49"/>
      <c r="B8" s="50"/>
      <c r="C8" s="50"/>
      <c r="D8" s="41" t="s">
        <v>18</v>
      </c>
      <c r="E8" s="42"/>
      <c r="F8" s="42"/>
      <c r="G8" s="41" t="s">
        <v>17</v>
      </c>
      <c r="H8" s="42"/>
      <c r="I8" s="42"/>
      <c r="J8" s="41" t="s">
        <v>17</v>
      </c>
    </row>
    <row r="9" ht="20.1" customHeight="1" spans="1:10">
      <c r="A9" s="51" t="s">
        <v>19</v>
      </c>
      <c r="B9" s="41" t="s">
        <v>20</v>
      </c>
      <c r="C9" s="41"/>
      <c r="D9" s="41"/>
      <c r="E9" s="41"/>
      <c r="F9" s="41" t="s">
        <v>21</v>
      </c>
      <c r="G9" s="41"/>
      <c r="H9" s="41"/>
      <c r="I9" s="41"/>
      <c r="J9" s="41"/>
    </row>
    <row r="10" ht="27.95" customHeight="1" spans="1:10">
      <c r="A10" s="52"/>
      <c r="B10" s="42" t="s">
        <v>22</v>
      </c>
      <c r="C10" s="42"/>
      <c r="D10" s="42"/>
      <c r="E10" s="42"/>
      <c r="F10" s="42" t="s">
        <v>23</v>
      </c>
      <c r="G10" s="42"/>
      <c r="H10" s="42"/>
      <c r="I10" s="42"/>
      <c r="J10" s="42"/>
    </row>
    <row r="11" ht="34.5" customHeight="1" spans="1:10">
      <c r="A11" s="51" t="s">
        <v>24</v>
      </c>
      <c r="B11" s="41" t="s">
        <v>25</v>
      </c>
      <c r="C11" s="41" t="s">
        <v>26</v>
      </c>
      <c r="D11" s="41" t="s">
        <v>27</v>
      </c>
      <c r="E11" s="41" t="s">
        <v>12</v>
      </c>
      <c r="F11" s="41" t="s">
        <v>28</v>
      </c>
      <c r="G11" s="41" t="s">
        <v>29</v>
      </c>
      <c r="H11" s="41" t="s">
        <v>14</v>
      </c>
      <c r="I11" s="41" t="s">
        <v>30</v>
      </c>
      <c r="J11" s="41"/>
    </row>
    <row r="12" ht="20.1" customHeight="1" spans="1:10">
      <c r="A12" s="53"/>
      <c r="B12" s="41" t="s">
        <v>31</v>
      </c>
      <c r="C12" s="54" t="s">
        <v>32</v>
      </c>
      <c r="D12" s="55" t="s">
        <v>33</v>
      </c>
      <c r="E12" s="42">
        <v>20</v>
      </c>
      <c r="F12" s="42">
        <v>1</v>
      </c>
      <c r="G12" s="42">
        <v>1</v>
      </c>
      <c r="H12" s="42">
        <v>20</v>
      </c>
      <c r="I12" s="42"/>
      <c r="J12" s="42"/>
    </row>
    <row r="13" ht="20.1" customHeight="1" spans="1:10">
      <c r="A13" s="53"/>
      <c r="B13" s="41"/>
      <c r="C13" s="54" t="s">
        <v>34</v>
      </c>
      <c r="D13" s="42" t="s">
        <v>35</v>
      </c>
      <c r="E13" s="42">
        <v>10</v>
      </c>
      <c r="F13" s="56">
        <v>100</v>
      </c>
      <c r="G13" s="56">
        <v>100</v>
      </c>
      <c r="H13" s="42">
        <v>10</v>
      </c>
      <c r="I13" s="42"/>
      <c r="J13" s="42"/>
    </row>
    <row r="14" ht="20.1" customHeight="1" spans="1:10">
      <c r="A14" s="53"/>
      <c r="B14" s="41"/>
      <c r="C14" s="54" t="s">
        <v>36</v>
      </c>
      <c r="D14" s="42" t="s">
        <v>37</v>
      </c>
      <c r="E14" s="42">
        <v>10</v>
      </c>
      <c r="F14" s="56">
        <v>100</v>
      </c>
      <c r="G14" s="56">
        <v>100</v>
      </c>
      <c r="H14" s="42">
        <v>10</v>
      </c>
      <c r="I14" s="42"/>
      <c r="J14" s="42"/>
    </row>
    <row r="15" ht="20.1" customHeight="1" spans="1:10">
      <c r="A15" s="53"/>
      <c r="B15" s="41"/>
      <c r="C15" s="54" t="s">
        <v>38</v>
      </c>
      <c r="D15" s="42" t="s">
        <v>39</v>
      </c>
      <c r="E15" s="42">
        <v>10</v>
      </c>
      <c r="F15" s="56">
        <v>27</v>
      </c>
      <c r="G15" s="56">
        <v>27</v>
      </c>
      <c r="H15" s="42">
        <v>10</v>
      </c>
      <c r="I15" s="55"/>
      <c r="J15" s="61"/>
    </row>
    <row r="16" ht="20.1" customHeight="1" spans="1:10">
      <c r="A16" s="53"/>
      <c r="B16" s="53" t="s">
        <v>40</v>
      </c>
      <c r="C16" s="54" t="s">
        <v>41</v>
      </c>
      <c r="D16" s="42" t="s">
        <v>42</v>
      </c>
      <c r="E16" s="42">
        <v>15</v>
      </c>
      <c r="F16" s="42">
        <v>34</v>
      </c>
      <c r="G16" s="42">
        <v>34</v>
      </c>
      <c r="H16" s="42">
        <v>15</v>
      </c>
      <c r="I16" s="42"/>
      <c r="J16" s="42"/>
    </row>
    <row r="17" ht="20.1" customHeight="1" spans="1:10">
      <c r="A17" s="53"/>
      <c r="B17" s="52"/>
      <c r="C17" s="57" t="s">
        <v>43</v>
      </c>
      <c r="D17" s="42" t="s">
        <v>44</v>
      </c>
      <c r="E17" s="42">
        <v>15</v>
      </c>
      <c r="F17" s="42">
        <v>5</v>
      </c>
      <c r="G17" s="42">
        <v>5</v>
      </c>
      <c r="H17" s="42">
        <v>15</v>
      </c>
      <c r="I17" s="42"/>
      <c r="J17" s="42"/>
    </row>
    <row r="18" spans="1:10">
      <c r="A18" s="53"/>
      <c r="B18" s="51" t="s">
        <v>45</v>
      </c>
      <c r="C18" s="54" t="s">
        <v>46</v>
      </c>
      <c r="D18" s="42" t="s">
        <v>47</v>
      </c>
      <c r="E18" s="42">
        <v>10</v>
      </c>
      <c r="F18" s="42">
        <v>90</v>
      </c>
      <c r="G18" s="42">
        <v>100</v>
      </c>
      <c r="H18" s="42">
        <v>10</v>
      </c>
      <c r="I18" s="42"/>
      <c r="J18" s="42"/>
    </row>
    <row r="19" ht="17.25" customHeight="1" spans="1:10">
      <c r="A19" s="53"/>
      <c r="B19" s="53"/>
      <c r="C19" s="58"/>
      <c r="D19" s="42"/>
      <c r="E19" s="42"/>
      <c r="F19" s="42"/>
      <c r="G19" s="42"/>
      <c r="H19" s="42"/>
      <c r="I19" s="42"/>
      <c r="J19" s="42"/>
    </row>
    <row r="20" ht="20.1" customHeight="1" spans="1:10">
      <c r="A20" s="41" t="s">
        <v>48</v>
      </c>
      <c r="B20" s="41"/>
      <c r="C20" s="41"/>
      <c r="D20" s="41"/>
      <c r="E20" s="41">
        <v>90</v>
      </c>
      <c r="F20" s="42"/>
      <c r="G20" s="42"/>
      <c r="H20" s="42">
        <v>90</v>
      </c>
      <c r="I20" s="62"/>
      <c r="J20" s="62"/>
    </row>
    <row r="21" s="38" customFormat="1" ht="27" customHeight="1" spans="2:10">
      <c r="B21" s="59" t="s">
        <v>49</v>
      </c>
      <c r="C21" s="60"/>
      <c r="D21" s="60"/>
      <c r="F21" s="59" t="s">
        <v>50</v>
      </c>
      <c r="G21" s="60"/>
      <c r="H21" s="60"/>
      <c r="I21" s="60"/>
      <c r="J21" s="60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D21"/>
    <mergeCell ref="F21:J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scale="92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K8"/>
  <sheetViews>
    <sheetView topLeftCell="A4" workbookViewId="0">
      <selection activeCell="H6" sqref="H6:K7"/>
    </sheetView>
  </sheetViews>
  <sheetFormatPr defaultColWidth="9" defaultRowHeight="13.5" outlineLevelRow="7"/>
  <cols>
    <col min="1" max="1" width="16.875" customWidth="1"/>
    <col min="2" max="2" width="20.5" customWidth="1"/>
    <col min="4" max="4" width="14.5" customWidth="1"/>
    <col min="5" max="5" width="12.25" customWidth="1"/>
    <col min="10" max="10" width="8.75" customWidth="1"/>
    <col min="11" max="11" width="14.25" customWidth="1"/>
  </cols>
  <sheetData>
    <row r="4" ht="31.5" spans="1:11">
      <c r="A4" s="16" t="s">
        <v>51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ht="24" spans="1:11">
      <c r="A5" s="17" t="s">
        <v>2</v>
      </c>
      <c r="B5" s="17" t="s">
        <v>52</v>
      </c>
      <c r="C5" s="17" t="s">
        <v>53</v>
      </c>
      <c r="D5" s="18" t="s">
        <v>54</v>
      </c>
      <c r="E5" s="18" t="s">
        <v>55</v>
      </c>
      <c r="F5" s="18" t="s">
        <v>56</v>
      </c>
      <c r="G5" s="19" t="s">
        <v>57</v>
      </c>
      <c r="H5" s="19" t="s">
        <v>58</v>
      </c>
      <c r="I5" s="18" t="s">
        <v>59</v>
      </c>
      <c r="J5" s="18" t="s">
        <v>60</v>
      </c>
      <c r="K5" s="18" t="s">
        <v>61</v>
      </c>
    </row>
    <row r="6" ht="60.95" customHeight="1" spans="1:11">
      <c r="A6" s="20" t="s">
        <v>3</v>
      </c>
      <c r="B6" s="21" t="s">
        <v>62</v>
      </c>
      <c r="C6" s="22" t="s">
        <v>63</v>
      </c>
      <c r="D6" s="18">
        <v>180000</v>
      </c>
      <c r="E6" s="18">
        <v>180000</v>
      </c>
      <c r="F6" s="18">
        <v>0</v>
      </c>
      <c r="G6" s="23">
        <v>1</v>
      </c>
      <c r="H6" s="24" t="s">
        <v>64</v>
      </c>
      <c r="I6" s="32">
        <v>34</v>
      </c>
      <c r="J6" s="32">
        <v>12</v>
      </c>
      <c r="K6" s="33" t="s">
        <v>65</v>
      </c>
    </row>
    <row r="7" ht="90.95" customHeight="1" spans="1:11">
      <c r="A7" s="25"/>
      <c r="B7" s="21" t="s">
        <v>66</v>
      </c>
      <c r="C7" s="22" t="s">
        <v>63</v>
      </c>
      <c r="D7" s="18">
        <v>90000</v>
      </c>
      <c r="E7" s="18">
        <v>90000</v>
      </c>
      <c r="F7" s="18">
        <v>0</v>
      </c>
      <c r="G7" s="23">
        <v>1</v>
      </c>
      <c r="H7" s="26"/>
      <c r="I7" s="34"/>
      <c r="J7" s="34"/>
      <c r="K7" s="35"/>
    </row>
    <row r="8" ht="21.75" customHeight="1" spans="1:11">
      <c r="A8" s="27" t="s">
        <v>67</v>
      </c>
      <c r="B8" s="28"/>
      <c r="C8" s="28"/>
      <c r="D8" s="29">
        <f>SUM(D6:D7)</f>
        <v>270000</v>
      </c>
      <c r="E8" s="29">
        <f>SUM(E6:E7)</f>
        <v>270000</v>
      </c>
      <c r="F8" s="29">
        <f>SUM(F6:F7)</f>
        <v>0</v>
      </c>
      <c r="G8" s="30">
        <f t="shared" ref="G8" si="0">E8/D8</f>
        <v>1</v>
      </c>
      <c r="H8" s="31" t="s">
        <v>17</v>
      </c>
      <c r="I8" s="36"/>
      <c r="J8" s="37"/>
      <c r="K8" s="12" t="s">
        <v>17</v>
      </c>
    </row>
  </sheetData>
  <mergeCells count="7">
    <mergeCell ref="A4:K4"/>
    <mergeCell ref="A8:C8"/>
    <mergeCell ref="A6:A7"/>
    <mergeCell ref="H6:H7"/>
    <mergeCell ref="I6:I7"/>
    <mergeCell ref="J6:J7"/>
    <mergeCell ref="K6:K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J39"/>
  <sheetViews>
    <sheetView tabSelected="1" topLeftCell="A22" workbookViewId="0">
      <selection activeCell="M12" sqref="M12"/>
    </sheetView>
  </sheetViews>
  <sheetFormatPr defaultColWidth="9" defaultRowHeight="13.5"/>
  <cols>
    <col min="2" max="2" width="18.375" customWidth="1"/>
    <col min="3" max="3" width="10.75" customWidth="1"/>
    <col min="4" max="4" width="11.625" customWidth="1"/>
    <col min="5" max="5" width="11" customWidth="1"/>
    <col min="6" max="6" width="10" customWidth="1"/>
    <col min="7" max="7" width="24.5" customWidth="1"/>
    <col min="9" max="9" width="11" customWidth="1"/>
    <col min="10" max="10" width="17.25" customWidth="1"/>
  </cols>
  <sheetData>
    <row r="4" ht="25.5" spans="1:10">
      <c r="A4" s="8" t="s">
        <v>68</v>
      </c>
      <c r="B4" s="8"/>
      <c r="C4" s="8"/>
      <c r="D4" s="8"/>
      <c r="E4" s="8"/>
      <c r="F4" s="8"/>
      <c r="G4" s="8"/>
      <c r="H4" s="8"/>
      <c r="I4" s="8"/>
      <c r="J4" s="8"/>
    </row>
    <row r="5" ht="15.75" spans="1:10">
      <c r="A5" s="9" t="s">
        <v>69</v>
      </c>
      <c r="B5" s="9" t="s">
        <v>70</v>
      </c>
      <c r="C5" s="9" t="s">
        <v>71</v>
      </c>
      <c r="D5" s="9" t="s">
        <v>72</v>
      </c>
      <c r="E5" s="9" t="s">
        <v>73</v>
      </c>
      <c r="F5" s="9" t="s">
        <v>74</v>
      </c>
      <c r="G5" s="9" t="s">
        <v>75</v>
      </c>
      <c r="H5" s="9" t="s">
        <v>76</v>
      </c>
      <c r="I5" s="9" t="s">
        <v>77</v>
      </c>
      <c r="J5" s="9" t="s">
        <v>78</v>
      </c>
    </row>
    <row r="6" ht="18.95" customHeight="1" spans="1:10">
      <c r="A6" s="10">
        <v>1</v>
      </c>
      <c r="B6" s="6" t="s">
        <v>79</v>
      </c>
      <c r="C6" s="6" t="s">
        <v>80</v>
      </c>
      <c r="D6" s="6" t="s">
        <v>81</v>
      </c>
      <c r="E6" s="6" t="s">
        <v>82</v>
      </c>
      <c r="F6" s="6" t="s">
        <v>83</v>
      </c>
      <c r="G6" s="6" t="s">
        <v>84</v>
      </c>
      <c r="H6" s="11" t="s">
        <v>85</v>
      </c>
      <c r="I6" s="6" t="s">
        <v>86</v>
      </c>
      <c r="J6" s="6" t="s">
        <v>87</v>
      </c>
    </row>
    <row r="7" ht="18.95" customHeight="1" spans="1:10">
      <c r="A7" s="12">
        <v>2</v>
      </c>
      <c r="B7" s="6" t="s">
        <v>79</v>
      </c>
      <c r="C7" s="6" t="s">
        <v>80</v>
      </c>
      <c r="D7" s="6" t="s">
        <v>81</v>
      </c>
      <c r="E7" s="6" t="s">
        <v>82</v>
      </c>
      <c r="F7" s="6" t="s">
        <v>88</v>
      </c>
      <c r="G7" s="6" t="s">
        <v>89</v>
      </c>
      <c r="H7" s="13"/>
      <c r="I7" s="6" t="s">
        <v>90</v>
      </c>
      <c r="J7" s="6" t="s">
        <v>91</v>
      </c>
    </row>
    <row r="8" ht="18.95" customHeight="1" spans="1:10">
      <c r="A8" s="12">
        <v>3</v>
      </c>
      <c r="B8" s="6" t="s">
        <v>79</v>
      </c>
      <c r="C8" s="6" t="s">
        <v>80</v>
      </c>
      <c r="D8" s="6" t="s">
        <v>81</v>
      </c>
      <c r="E8" s="6" t="s">
        <v>92</v>
      </c>
      <c r="F8" s="6" t="s">
        <v>93</v>
      </c>
      <c r="G8" s="6" t="s">
        <v>94</v>
      </c>
      <c r="H8" s="14" t="s">
        <v>95</v>
      </c>
      <c r="I8" s="6" t="s">
        <v>96</v>
      </c>
      <c r="J8" s="6" t="s">
        <v>97</v>
      </c>
    </row>
    <row r="9" ht="18.95" customHeight="1" spans="1:10">
      <c r="A9" s="12">
        <v>4</v>
      </c>
      <c r="B9" s="6" t="s">
        <v>79</v>
      </c>
      <c r="C9" s="6" t="s">
        <v>80</v>
      </c>
      <c r="D9" s="6" t="s">
        <v>81</v>
      </c>
      <c r="E9" s="6" t="s">
        <v>92</v>
      </c>
      <c r="F9" s="6" t="s">
        <v>98</v>
      </c>
      <c r="G9" s="6" t="s">
        <v>99</v>
      </c>
      <c r="H9" s="15"/>
      <c r="I9" s="6" t="s">
        <v>100</v>
      </c>
      <c r="J9" s="6" t="s">
        <v>101</v>
      </c>
    </row>
    <row r="10" ht="18.95" customHeight="1" spans="1:10">
      <c r="A10" s="12">
        <v>5</v>
      </c>
      <c r="B10" s="6" t="s">
        <v>79</v>
      </c>
      <c r="C10" s="6" t="s">
        <v>80</v>
      </c>
      <c r="D10" s="6" t="s">
        <v>81</v>
      </c>
      <c r="E10" s="6" t="s">
        <v>92</v>
      </c>
      <c r="F10" s="6" t="s">
        <v>102</v>
      </c>
      <c r="G10" s="6" t="s">
        <v>103</v>
      </c>
      <c r="H10" s="15"/>
      <c r="I10" s="6" t="s">
        <v>104</v>
      </c>
      <c r="J10" s="6" t="s">
        <v>105</v>
      </c>
    </row>
    <row r="11" ht="18.95" customHeight="1" spans="1:10">
      <c r="A11" s="12">
        <v>6</v>
      </c>
      <c r="B11" s="6" t="s">
        <v>79</v>
      </c>
      <c r="C11" s="6" t="s">
        <v>80</v>
      </c>
      <c r="D11" s="6" t="s">
        <v>81</v>
      </c>
      <c r="E11" s="6" t="s">
        <v>92</v>
      </c>
      <c r="F11" s="6" t="s">
        <v>106</v>
      </c>
      <c r="G11" s="6" t="s">
        <v>107</v>
      </c>
      <c r="H11" s="13"/>
      <c r="I11" s="6" t="s">
        <v>90</v>
      </c>
      <c r="J11" s="6" t="s">
        <v>108</v>
      </c>
    </row>
    <row r="12" ht="18.95" customHeight="1" spans="1:10">
      <c r="A12" s="12">
        <v>7</v>
      </c>
      <c r="B12" s="6" t="s">
        <v>79</v>
      </c>
      <c r="C12" s="6" t="s">
        <v>80</v>
      </c>
      <c r="D12" s="6" t="s">
        <v>81</v>
      </c>
      <c r="E12" s="6" t="s">
        <v>82</v>
      </c>
      <c r="F12" s="6" t="s">
        <v>109</v>
      </c>
      <c r="G12" s="6" t="s">
        <v>110</v>
      </c>
      <c r="H12" s="14" t="s">
        <v>85</v>
      </c>
      <c r="I12" s="6" t="s">
        <v>111</v>
      </c>
      <c r="J12" s="6" t="s">
        <v>112</v>
      </c>
    </row>
    <row r="13" ht="18.95" customHeight="1" spans="1:10">
      <c r="A13" s="12">
        <v>8</v>
      </c>
      <c r="B13" s="6" t="s">
        <v>79</v>
      </c>
      <c r="C13" s="6" t="s">
        <v>80</v>
      </c>
      <c r="D13" s="6" t="s">
        <v>81</v>
      </c>
      <c r="E13" s="6" t="s">
        <v>82</v>
      </c>
      <c r="F13" s="6" t="s">
        <v>113</v>
      </c>
      <c r="G13" s="6" t="s">
        <v>114</v>
      </c>
      <c r="H13" s="13"/>
      <c r="I13" s="6" t="s">
        <v>90</v>
      </c>
      <c r="J13" s="6" t="s">
        <v>115</v>
      </c>
    </row>
    <row r="14" ht="18.95" customHeight="1" spans="1:10">
      <c r="A14" s="12">
        <v>9</v>
      </c>
      <c r="B14" s="6" t="s">
        <v>79</v>
      </c>
      <c r="C14" s="6" t="s">
        <v>80</v>
      </c>
      <c r="D14" s="6" t="s">
        <v>81</v>
      </c>
      <c r="E14" s="6" t="s">
        <v>82</v>
      </c>
      <c r="F14" s="6" t="s">
        <v>116</v>
      </c>
      <c r="G14" s="6" t="s">
        <v>117</v>
      </c>
      <c r="H14" s="14" t="s">
        <v>118</v>
      </c>
      <c r="I14" s="6" t="s">
        <v>119</v>
      </c>
      <c r="J14" s="6" t="s">
        <v>120</v>
      </c>
    </row>
    <row r="15" ht="18.95" customHeight="1" spans="1:10">
      <c r="A15" s="12">
        <v>10</v>
      </c>
      <c r="B15" s="6" t="s">
        <v>79</v>
      </c>
      <c r="C15" s="6" t="s">
        <v>80</v>
      </c>
      <c r="D15" s="6" t="s">
        <v>81</v>
      </c>
      <c r="E15" s="6" t="s">
        <v>82</v>
      </c>
      <c r="F15" s="6" t="s">
        <v>121</v>
      </c>
      <c r="G15" s="6" t="s">
        <v>122</v>
      </c>
      <c r="H15" s="15"/>
      <c r="I15" s="6" t="s">
        <v>90</v>
      </c>
      <c r="J15" s="6" t="s">
        <v>123</v>
      </c>
    </row>
    <row r="16" ht="18.95" customHeight="1" spans="1:10">
      <c r="A16" s="12">
        <v>11</v>
      </c>
      <c r="B16" s="6" t="s">
        <v>79</v>
      </c>
      <c r="C16" s="6" t="s">
        <v>80</v>
      </c>
      <c r="D16" s="6" t="s">
        <v>81</v>
      </c>
      <c r="E16" s="6" t="s">
        <v>82</v>
      </c>
      <c r="F16" s="6" t="s">
        <v>124</v>
      </c>
      <c r="G16" s="6" t="s">
        <v>107</v>
      </c>
      <c r="H16" s="13"/>
      <c r="I16" s="6" t="s">
        <v>86</v>
      </c>
      <c r="J16" s="6" t="s">
        <v>125</v>
      </c>
    </row>
    <row r="17" ht="18.95" customHeight="1" spans="1:10">
      <c r="A17" s="12">
        <v>12</v>
      </c>
      <c r="B17" s="6" t="s">
        <v>79</v>
      </c>
      <c r="C17" s="6" t="s">
        <v>80</v>
      </c>
      <c r="D17" s="6" t="s">
        <v>81</v>
      </c>
      <c r="E17" s="6" t="s">
        <v>82</v>
      </c>
      <c r="F17" s="6" t="s">
        <v>126</v>
      </c>
      <c r="G17" s="6" t="s">
        <v>127</v>
      </c>
      <c r="H17" s="14" t="s">
        <v>118</v>
      </c>
      <c r="I17" s="6" t="s">
        <v>119</v>
      </c>
      <c r="J17" s="6" t="s">
        <v>128</v>
      </c>
    </row>
    <row r="18" ht="18.95" customHeight="1" spans="1:10">
      <c r="A18" s="12">
        <v>13</v>
      </c>
      <c r="B18" s="6" t="s">
        <v>79</v>
      </c>
      <c r="C18" s="6" t="s">
        <v>80</v>
      </c>
      <c r="D18" s="6" t="s">
        <v>81</v>
      </c>
      <c r="E18" s="6" t="s">
        <v>82</v>
      </c>
      <c r="F18" s="6" t="s">
        <v>129</v>
      </c>
      <c r="G18" s="6" t="s">
        <v>122</v>
      </c>
      <c r="H18" s="15"/>
      <c r="I18" s="6" t="s">
        <v>86</v>
      </c>
      <c r="J18" s="6" t="s">
        <v>130</v>
      </c>
    </row>
    <row r="19" ht="18.95" customHeight="1" spans="1:10">
      <c r="A19" s="12">
        <v>14</v>
      </c>
      <c r="B19" s="6" t="s">
        <v>79</v>
      </c>
      <c r="C19" s="6" t="s">
        <v>80</v>
      </c>
      <c r="D19" s="6" t="s">
        <v>81</v>
      </c>
      <c r="E19" s="6" t="s">
        <v>82</v>
      </c>
      <c r="F19" s="6" t="s">
        <v>131</v>
      </c>
      <c r="G19" s="6" t="s">
        <v>132</v>
      </c>
      <c r="H19" s="13"/>
      <c r="I19" s="6" t="s">
        <v>90</v>
      </c>
      <c r="J19" s="6" t="s">
        <v>133</v>
      </c>
    </row>
    <row r="20" ht="18.95" customHeight="1" spans="1:10">
      <c r="A20" s="12">
        <v>15</v>
      </c>
      <c r="B20" s="6" t="s">
        <v>79</v>
      </c>
      <c r="C20" s="6" t="s">
        <v>80</v>
      </c>
      <c r="D20" s="6" t="s">
        <v>81</v>
      </c>
      <c r="E20" s="6" t="s">
        <v>134</v>
      </c>
      <c r="F20" s="6" t="s">
        <v>135</v>
      </c>
      <c r="G20" s="6" t="s">
        <v>136</v>
      </c>
      <c r="H20" s="14" t="s">
        <v>85</v>
      </c>
      <c r="I20" s="6" t="s">
        <v>86</v>
      </c>
      <c r="J20" s="6" t="s">
        <v>112</v>
      </c>
    </row>
    <row r="21" ht="18.95" customHeight="1" spans="1:10">
      <c r="A21" s="12">
        <v>16</v>
      </c>
      <c r="B21" s="6" t="s">
        <v>79</v>
      </c>
      <c r="C21" s="6" t="s">
        <v>80</v>
      </c>
      <c r="D21" s="6" t="s">
        <v>81</v>
      </c>
      <c r="E21" s="6" t="s">
        <v>134</v>
      </c>
      <c r="F21" s="6" t="s">
        <v>137</v>
      </c>
      <c r="G21" s="6" t="s">
        <v>122</v>
      </c>
      <c r="H21" s="13"/>
      <c r="I21" s="6" t="s">
        <v>90</v>
      </c>
      <c r="J21" s="6" t="s">
        <v>138</v>
      </c>
    </row>
    <row r="22" ht="18.95" customHeight="1" spans="1:10">
      <c r="A22" s="12">
        <v>17</v>
      </c>
      <c r="B22" s="6" t="s">
        <v>79</v>
      </c>
      <c r="C22" s="6" t="s">
        <v>80</v>
      </c>
      <c r="D22" s="6" t="s">
        <v>81</v>
      </c>
      <c r="E22" s="6" t="s">
        <v>82</v>
      </c>
      <c r="F22" s="6" t="s">
        <v>139</v>
      </c>
      <c r="G22" s="6" t="s">
        <v>140</v>
      </c>
      <c r="H22" s="14" t="s">
        <v>95</v>
      </c>
      <c r="I22" s="6" t="s">
        <v>90</v>
      </c>
      <c r="J22" s="6" t="s">
        <v>141</v>
      </c>
    </row>
    <row r="23" ht="18.95" customHeight="1" spans="1:10">
      <c r="A23" s="12">
        <v>18</v>
      </c>
      <c r="B23" s="6" t="s">
        <v>79</v>
      </c>
      <c r="C23" s="6" t="s">
        <v>80</v>
      </c>
      <c r="D23" s="6" t="s">
        <v>81</v>
      </c>
      <c r="E23" s="6" t="s">
        <v>82</v>
      </c>
      <c r="F23" s="6" t="s">
        <v>142</v>
      </c>
      <c r="G23" s="6" t="s">
        <v>143</v>
      </c>
      <c r="H23" s="15"/>
      <c r="I23" s="6" t="s">
        <v>86</v>
      </c>
      <c r="J23" s="6" t="s">
        <v>144</v>
      </c>
    </row>
    <row r="24" ht="18.95" customHeight="1" spans="1:10">
      <c r="A24" s="12">
        <v>19</v>
      </c>
      <c r="B24" s="6" t="s">
        <v>79</v>
      </c>
      <c r="C24" s="6" t="s">
        <v>80</v>
      </c>
      <c r="D24" s="6" t="s">
        <v>81</v>
      </c>
      <c r="E24" s="6" t="s">
        <v>82</v>
      </c>
      <c r="F24" s="6" t="s">
        <v>145</v>
      </c>
      <c r="G24" s="6" t="s">
        <v>146</v>
      </c>
      <c r="H24" s="15"/>
      <c r="I24" s="6" t="s">
        <v>111</v>
      </c>
      <c r="J24" s="6" t="s">
        <v>112</v>
      </c>
    </row>
    <row r="25" ht="18.95" customHeight="1" spans="1:10">
      <c r="A25" s="12">
        <v>20</v>
      </c>
      <c r="B25" s="6" t="s">
        <v>79</v>
      </c>
      <c r="C25" s="6" t="s">
        <v>80</v>
      </c>
      <c r="D25" s="6" t="s">
        <v>81</v>
      </c>
      <c r="E25" s="6" t="s">
        <v>82</v>
      </c>
      <c r="F25" s="6" t="s">
        <v>147</v>
      </c>
      <c r="G25" s="6" t="s">
        <v>148</v>
      </c>
      <c r="H25" s="13"/>
      <c r="I25" s="6" t="s">
        <v>119</v>
      </c>
      <c r="J25" s="6" t="s">
        <v>149</v>
      </c>
    </row>
    <row r="26" ht="18.95" customHeight="1" spans="1:10">
      <c r="A26" s="12">
        <v>21</v>
      </c>
      <c r="B26" s="6" t="s">
        <v>79</v>
      </c>
      <c r="C26" s="6" t="s">
        <v>80</v>
      </c>
      <c r="D26" s="6" t="s">
        <v>81</v>
      </c>
      <c r="E26" s="6" t="s">
        <v>134</v>
      </c>
      <c r="F26" s="6" t="s">
        <v>150</v>
      </c>
      <c r="G26" s="6" t="s">
        <v>151</v>
      </c>
      <c r="H26" s="14" t="s">
        <v>85</v>
      </c>
      <c r="I26" s="6" t="s">
        <v>90</v>
      </c>
      <c r="J26" s="6" t="s">
        <v>152</v>
      </c>
    </row>
    <row r="27" ht="18.95" customHeight="1" spans="1:10">
      <c r="A27" s="12">
        <v>22</v>
      </c>
      <c r="B27" s="6" t="s">
        <v>79</v>
      </c>
      <c r="C27" s="6" t="s">
        <v>80</v>
      </c>
      <c r="D27" s="6" t="s">
        <v>81</v>
      </c>
      <c r="E27" s="6" t="s">
        <v>134</v>
      </c>
      <c r="F27" s="6" t="s">
        <v>153</v>
      </c>
      <c r="G27" s="6" t="s">
        <v>154</v>
      </c>
      <c r="H27" s="13"/>
      <c r="I27" s="6" t="s">
        <v>100</v>
      </c>
      <c r="J27" s="6" t="s">
        <v>152</v>
      </c>
    </row>
    <row r="28" ht="18.95" customHeight="1" spans="1:10">
      <c r="A28" s="12">
        <v>23</v>
      </c>
      <c r="B28" s="6" t="s">
        <v>79</v>
      </c>
      <c r="C28" s="6" t="s">
        <v>80</v>
      </c>
      <c r="D28" s="6" t="s">
        <v>81</v>
      </c>
      <c r="E28" s="6" t="s">
        <v>134</v>
      </c>
      <c r="F28" s="6" t="s">
        <v>155</v>
      </c>
      <c r="G28" s="6" t="s">
        <v>156</v>
      </c>
      <c r="H28" s="6" t="s">
        <v>157</v>
      </c>
      <c r="I28" s="6" t="s">
        <v>90</v>
      </c>
      <c r="J28" s="6" t="s">
        <v>158</v>
      </c>
    </row>
    <row r="29" ht="18.95" customHeight="1" spans="1:10">
      <c r="A29" s="12">
        <v>24</v>
      </c>
      <c r="B29" s="6" t="s">
        <v>79</v>
      </c>
      <c r="C29" s="6" t="s">
        <v>80</v>
      </c>
      <c r="D29" s="6" t="s">
        <v>81</v>
      </c>
      <c r="E29" s="6" t="s">
        <v>134</v>
      </c>
      <c r="F29" s="6" t="s">
        <v>159</v>
      </c>
      <c r="G29" s="6" t="s">
        <v>132</v>
      </c>
      <c r="H29" s="14" t="s">
        <v>118</v>
      </c>
      <c r="I29" s="6" t="s">
        <v>119</v>
      </c>
      <c r="J29" s="6" t="s">
        <v>160</v>
      </c>
    </row>
    <row r="30" ht="18.95" customHeight="1" spans="1:10">
      <c r="A30" s="12">
        <v>25</v>
      </c>
      <c r="B30" s="6" t="s">
        <v>79</v>
      </c>
      <c r="C30" s="6" t="s">
        <v>80</v>
      </c>
      <c r="D30" s="6" t="s">
        <v>81</v>
      </c>
      <c r="E30" s="6" t="s">
        <v>134</v>
      </c>
      <c r="F30" s="6" t="s">
        <v>161</v>
      </c>
      <c r="G30" s="6" t="s">
        <v>162</v>
      </c>
      <c r="H30" s="15"/>
      <c r="I30" s="6" t="s">
        <v>90</v>
      </c>
      <c r="J30" s="6" t="s">
        <v>160</v>
      </c>
    </row>
    <row r="31" ht="18.95" customHeight="1" spans="1:10">
      <c r="A31" s="12">
        <v>26</v>
      </c>
      <c r="B31" s="6" t="s">
        <v>79</v>
      </c>
      <c r="C31" s="6" t="s">
        <v>80</v>
      </c>
      <c r="D31" s="6" t="s">
        <v>81</v>
      </c>
      <c r="E31" s="6" t="s">
        <v>134</v>
      </c>
      <c r="F31" s="6" t="s">
        <v>163</v>
      </c>
      <c r="G31" s="6" t="s">
        <v>107</v>
      </c>
      <c r="H31" s="13"/>
      <c r="I31" s="6" t="s">
        <v>86</v>
      </c>
      <c r="J31" s="6" t="s">
        <v>160</v>
      </c>
    </row>
    <row r="32" ht="18.95" customHeight="1" spans="1:10">
      <c r="A32" s="12">
        <v>27</v>
      </c>
      <c r="B32" s="6" t="s">
        <v>79</v>
      </c>
      <c r="C32" s="6" t="s">
        <v>80</v>
      </c>
      <c r="D32" s="6" t="s">
        <v>81</v>
      </c>
      <c r="E32" s="6" t="s">
        <v>164</v>
      </c>
      <c r="F32" s="6" t="s">
        <v>165</v>
      </c>
      <c r="G32" s="6" t="s">
        <v>166</v>
      </c>
      <c r="H32" s="14" t="s">
        <v>95</v>
      </c>
      <c r="I32" s="6" t="s">
        <v>86</v>
      </c>
      <c r="J32" s="6" t="s">
        <v>167</v>
      </c>
    </row>
    <row r="33" ht="18.95" customHeight="1" spans="1:10">
      <c r="A33" s="12">
        <v>28</v>
      </c>
      <c r="B33" s="6" t="s">
        <v>79</v>
      </c>
      <c r="C33" s="6" t="s">
        <v>80</v>
      </c>
      <c r="D33" s="6" t="s">
        <v>81</v>
      </c>
      <c r="E33" s="6" t="s">
        <v>164</v>
      </c>
      <c r="F33" s="6" t="s">
        <v>168</v>
      </c>
      <c r="G33" s="6" t="s">
        <v>169</v>
      </c>
      <c r="H33" s="15"/>
      <c r="I33" s="6" t="s">
        <v>111</v>
      </c>
      <c r="J33" s="6" t="s">
        <v>170</v>
      </c>
    </row>
    <row r="34" ht="18.95" customHeight="1" spans="1:10">
      <c r="A34" s="12">
        <v>29</v>
      </c>
      <c r="B34" s="6" t="s">
        <v>79</v>
      </c>
      <c r="C34" s="6" t="s">
        <v>80</v>
      </c>
      <c r="D34" s="6" t="s">
        <v>81</v>
      </c>
      <c r="E34" s="6" t="s">
        <v>164</v>
      </c>
      <c r="F34" s="6" t="s">
        <v>171</v>
      </c>
      <c r="G34" s="6" t="s">
        <v>154</v>
      </c>
      <c r="H34" s="15"/>
      <c r="I34" s="6" t="s">
        <v>90</v>
      </c>
      <c r="J34" s="6" t="s">
        <v>167</v>
      </c>
    </row>
    <row r="35" ht="18.95" customHeight="1" spans="1:10">
      <c r="A35" s="12">
        <v>30</v>
      </c>
      <c r="B35" s="6" t="s">
        <v>79</v>
      </c>
      <c r="C35" s="6" t="s">
        <v>80</v>
      </c>
      <c r="D35" s="6" t="s">
        <v>81</v>
      </c>
      <c r="E35" s="6" t="s">
        <v>164</v>
      </c>
      <c r="F35" s="6" t="s">
        <v>172</v>
      </c>
      <c r="G35" s="6" t="s">
        <v>173</v>
      </c>
      <c r="H35" s="13"/>
      <c r="I35" s="6" t="s">
        <v>119</v>
      </c>
      <c r="J35" s="6" t="s">
        <v>174</v>
      </c>
    </row>
    <row r="36" ht="18.95" customHeight="1" spans="1:10">
      <c r="A36" s="12">
        <v>31</v>
      </c>
      <c r="B36" s="6" t="s">
        <v>79</v>
      </c>
      <c r="C36" s="6" t="s">
        <v>80</v>
      </c>
      <c r="D36" s="6" t="s">
        <v>81</v>
      </c>
      <c r="E36" s="6" t="s">
        <v>175</v>
      </c>
      <c r="F36" s="6" t="s">
        <v>176</v>
      </c>
      <c r="G36" s="6" t="s">
        <v>177</v>
      </c>
      <c r="H36" s="14" t="s">
        <v>95</v>
      </c>
      <c r="I36" s="6" t="s">
        <v>119</v>
      </c>
      <c r="J36" s="6" t="s">
        <v>178</v>
      </c>
    </row>
    <row r="37" ht="18.95" customHeight="1" spans="1:10">
      <c r="A37" s="12">
        <v>32</v>
      </c>
      <c r="B37" s="6" t="s">
        <v>79</v>
      </c>
      <c r="C37" s="6" t="s">
        <v>80</v>
      </c>
      <c r="D37" s="6" t="s">
        <v>81</v>
      </c>
      <c r="E37" s="6" t="s">
        <v>175</v>
      </c>
      <c r="F37" s="6" t="s">
        <v>179</v>
      </c>
      <c r="G37" s="6" t="s">
        <v>180</v>
      </c>
      <c r="H37" s="15"/>
      <c r="I37" s="6" t="s">
        <v>90</v>
      </c>
      <c r="J37" s="6" t="s">
        <v>181</v>
      </c>
    </row>
    <row r="38" ht="18.95" customHeight="1" spans="1:10">
      <c r="A38" s="12">
        <v>33</v>
      </c>
      <c r="B38" s="6" t="s">
        <v>79</v>
      </c>
      <c r="C38" s="6" t="s">
        <v>80</v>
      </c>
      <c r="D38" s="6" t="s">
        <v>81</v>
      </c>
      <c r="E38" s="6" t="s">
        <v>175</v>
      </c>
      <c r="F38" s="6" t="s">
        <v>182</v>
      </c>
      <c r="G38" s="6" t="s">
        <v>183</v>
      </c>
      <c r="H38" s="15"/>
      <c r="I38" s="6" t="s">
        <v>86</v>
      </c>
      <c r="J38" s="6" t="s">
        <v>181</v>
      </c>
    </row>
    <row r="39" ht="18.95" customHeight="1" spans="1:10">
      <c r="A39" s="12">
        <v>34</v>
      </c>
      <c r="B39" s="6" t="s">
        <v>79</v>
      </c>
      <c r="C39" s="6" t="s">
        <v>80</v>
      </c>
      <c r="D39" s="6" t="s">
        <v>81</v>
      </c>
      <c r="E39" s="6" t="s">
        <v>175</v>
      </c>
      <c r="F39" s="6" t="s">
        <v>184</v>
      </c>
      <c r="G39" s="6" t="s">
        <v>185</v>
      </c>
      <c r="H39" s="13"/>
      <c r="I39" s="6" t="s">
        <v>111</v>
      </c>
      <c r="J39" s="6" t="s">
        <v>181</v>
      </c>
    </row>
  </sheetData>
  <mergeCells count="12">
    <mergeCell ref="A4:J4"/>
    <mergeCell ref="H6:H7"/>
    <mergeCell ref="H8:H11"/>
    <mergeCell ref="H12:H13"/>
    <mergeCell ref="H14:H16"/>
    <mergeCell ref="H17:H19"/>
    <mergeCell ref="H20:H21"/>
    <mergeCell ref="H22:H25"/>
    <mergeCell ref="H26:H27"/>
    <mergeCell ref="H29:H31"/>
    <mergeCell ref="H32:H35"/>
    <mergeCell ref="H36:H39"/>
  </mergeCells>
  <pageMargins left="0.708661417322835" right="0.708661417322835" top="0.748031496062992" bottom="0.748031496062992" header="0.31496062992126" footer="0.31496062992126"/>
  <pageSetup paperSize="9" orientation="landscape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9"/>
  <sheetViews>
    <sheetView topLeftCell="A3" workbookViewId="0">
      <selection activeCell="H3" sqref="H$1:H$1048576"/>
    </sheetView>
  </sheetViews>
  <sheetFormatPr defaultColWidth="9" defaultRowHeight="13.5" outlineLevelCol="6"/>
  <cols>
    <col min="1" max="1" width="13" customWidth="1"/>
    <col min="2" max="2" width="12.375" customWidth="1"/>
    <col min="3" max="3" width="15.125" customWidth="1"/>
    <col min="5" max="5" width="15.125" customWidth="1"/>
    <col min="6" max="6" width="13" customWidth="1"/>
    <col min="7" max="7" width="14" customWidth="1"/>
  </cols>
  <sheetData>
    <row r="4" ht="25.5" spans="1:7">
      <c r="A4" s="1" t="s">
        <v>186</v>
      </c>
      <c r="B4" s="1"/>
      <c r="C4" s="1"/>
      <c r="D4" s="1"/>
      <c r="E4" s="1"/>
      <c r="F4" s="1"/>
      <c r="G4" s="1"/>
    </row>
    <row r="5" ht="30" customHeight="1" spans="1:7">
      <c r="A5" s="2" t="s">
        <v>187</v>
      </c>
      <c r="B5" s="2"/>
      <c r="C5" s="2"/>
      <c r="E5" s="3" t="s">
        <v>188</v>
      </c>
      <c r="F5" s="3"/>
      <c r="G5" s="3"/>
    </row>
    <row r="6" ht="35.1" customHeight="1" spans="1:7">
      <c r="A6" s="4" t="s">
        <v>69</v>
      </c>
      <c r="B6" s="4" t="s">
        <v>189</v>
      </c>
      <c r="C6" s="4" t="s">
        <v>190</v>
      </c>
      <c r="D6" s="4" t="s">
        <v>191</v>
      </c>
      <c r="E6" s="4" t="s">
        <v>192</v>
      </c>
      <c r="F6" s="4" t="s">
        <v>193</v>
      </c>
      <c r="G6" s="4" t="s">
        <v>194</v>
      </c>
    </row>
    <row r="7" ht="35.1" customHeight="1" spans="1:7">
      <c r="A7" s="4">
        <v>1</v>
      </c>
      <c r="B7" s="5">
        <v>45317</v>
      </c>
      <c r="C7" s="6" t="s">
        <v>88</v>
      </c>
      <c r="D7" s="6" t="s">
        <v>81</v>
      </c>
      <c r="E7" s="6" t="s">
        <v>91</v>
      </c>
      <c r="F7" s="4" t="s">
        <v>195</v>
      </c>
      <c r="G7" s="4" t="s">
        <v>196</v>
      </c>
    </row>
    <row r="8" ht="35.1" customHeight="1" spans="1:7">
      <c r="A8" s="4">
        <v>2</v>
      </c>
      <c r="B8" s="5">
        <v>45317</v>
      </c>
      <c r="C8" s="6" t="s">
        <v>106</v>
      </c>
      <c r="D8" s="6" t="s">
        <v>81</v>
      </c>
      <c r="E8" s="6" t="s">
        <v>108</v>
      </c>
      <c r="F8" s="4" t="s">
        <v>195</v>
      </c>
      <c r="G8" s="4" t="s">
        <v>196</v>
      </c>
    </row>
    <row r="9" ht="35.1" customHeight="1" spans="1:7">
      <c r="A9" s="4">
        <v>3</v>
      </c>
      <c r="B9" s="5">
        <v>45317</v>
      </c>
      <c r="C9" s="6" t="s">
        <v>113</v>
      </c>
      <c r="D9" s="6" t="s">
        <v>81</v>
      </c>
      <c r="E9" s="6" t="s">
        <v>115</v>
      </c>
      <c r="F9" s="4" t="s">
        <v>195</v>
      </c>
      <c r="G9" s="4" t="s">
        <v>196</v>
      </c>
    </row>
    <row r="10" ht="35.1" customHeight="1" spans="1:7">
      <c r="A10" s="4">
        <v>4</v>
      </c>
      <c r="B10" s="5">
        <v>45317</v>
      </c>
      <c r="C10" s="6" t="s">
        <v>121</v>
      </c>
      <c r="D10" s="6" t="s">
        <v>81</v>
      </c>
      <c r="E10" s="6" t="s">
        <v>123</v>
      </c>
      <c r="F10" s="4" t="s">
        <v>195</v>
      </c>
      <c r="G10" s="4" t="s">
        <v>196</v>
      </c>
    </row>
    <row r="11" ht="35.1" customHeight="1" spans="1:7">
      <c r="A11" s="4">
        <v>5</v>
      </c>
      <c r="B11" s="5">
        <v>45317</v>
      </c>
      <c r="C11" s="6" t="s">
        <v>131</v>
      </c>
      <c r="D11" s="6" t="s">
        <v>81</v>
      </c>
      <c r="E11" s="6" t="s">
        <v>133</v>
      </c>
      <c r="F11" s="4" t="s">
        <v>195</v>
      </c>
      <c r="G11" s="4" t="s">
        <v>196</v>
      </c>
    </row>
    <row r="12" ht="35.1" customHeight="1" spans="1:7">
      <c r="A12" s="4">
        <v>6</v>
      </c>
      <c r="B12" s="5">
        <v>45317</v>
      </c>
      <c r="C12" s="6" t="s">
        <v>137</v>
      </c>
      <c r="D12" s="6" t="s">
        <v>81</v>
      </c>
      <c r="E12" s="6" t="s">
        <v>138</v>
      </c>
      <c r="F12" s="4" t="s">
        <v>195</v>
      </c>
      <c r="G12" s="4" t="s">
        <v>196</v>
      </c>
    </row>
    <row r="13" ht="35.1" customHeight="1" spans="1:7">
      <c r="A13" s="4">
        <v>7</v>
      </c>
      <c r="B13" s="5">
        <v>45317</v>
      </c>
      <c r="C13" s="6" t="s">
        <v>139</v>
      </c>
      <c r="D13" s="6" t="s">
        <v>81</v>
      </c>
      <c r="E13" s="6" t="s">
        <v>141</v>
      </c>
      <c r="F13" s="4" t="s">
        <v>195</v>
      </c>
      <c r="G13" s="4" t="s">
        <v>196</v>
      </c>
    </row>
    <row r="14" ht="35.1" customHeight="1" spans="1:7">
      <c r="A14" s="4">
        <v>8</v>
      </c>
      <c r="B14" s="5">
        <v>45317</v>
      </c>
      <c r="C14" s="6" t="s">
        <v>150</v>
      </c>
      <c r="D14" s="6" t="s">
        <v>81</v>
      </c>
      <c r="E14" s="6" t="s">
        <v>152</v>
      </c>
      <c r="F14" s="4" t="s">
        <v>195</v>
      </c>
      <c r="G14" s="4" t="s">
        <v>196</v>
      </c>
    </row>
    <row r="15" ht="35.1" customHeight="1" spans="1:7">
      <c r="A15" s="4">
        <v>9</v>
      </c>
      <c r="B15" s="5">
        <v>45317</v>
      </c>
      <c r="C15" s="6" t="s">
        <v>155</v>
      </c>
      <c r="D15" s="6" t="s">
        <v>81</v>
      </c>
      <c r="E15" s="6" t="s">
        <v>158</v>
      </c>
      <c r="F15" s="4" t="s">
        <v>195</v>
      </c>
      <c r="G15" s="4" t="s">
        <v>196</v>
      </c>
    </row>
    <row r="16" ht="35.1" customHeight="1" spans="1:7">
      <c r="A16" s="4">
        <v>10</v>
      </c>
      <c r="B16" s="5">
        <v>45317</v>
      </c>
      <c r="C16" s="6" t="s">
        <v>161</v>
      </c>
      <c r="D16" s="6" t="s">
        <v>81</v>
      </c>
      <c r="E16" s="6" t="s">
        <v>160</v>
      </c>
      <c r="F16" s="4" t="s">
        <v>195</v>
      </c>
      <c r="G16" s="4" t="s">
        <v>196</v>
      </c>
    </row>
    <row r="17" ht="35.1" customHeight="1" spans="1:7">
      <c r="A17" s="4">
        <v>11</v>
      </c>
      <c r="B17" s="5">
        <v>45317</v>
      </c>
      <c r="C17" s="6" t="s">
        <v>171</v>
      </c>
      <c r="D17" s="6" t="s">
        <v>81</v>
      </c>
      <c r="E17" s="6" t="s">
        <v>167</v>
      </c>
      <c r="F17" s="4" t="s">
        <v>195</v>
      </c>
      <c r="G17" s="4" t="s">
        <v>196</v>
      </c>
    </row>
    <row r="18" ht="35.1" customHeight="1" spans="1:7">
      <c r="A18" s="4">
        <v>12</v>
      </c>
      <c r="B18" s="5">
        <v>45317</v>
      </c>
      <c r="C18" s="6" t="s">
        <v>179</v>
      </c>
      <c r="D18" s="6" t="s">
        <v>81</v>
      </c>
      <c r="E18" s="6" t="s">
        <v>181</v>
      </c>
      <c r="F18" s="4" t="s">
        <v>195</v>
      </c>
      <c r="G18" s="4" t="s">
        <v>196</v>
      </c>
    </row>
    <row r="19" ht="23.25" customHeight="1" spans="1:7">
      <c r="A19" t="s">
        <v>197</v>
      </c>
      <c r="F19" s="7"/>
      <c r="G19" s="7"/>
    </row>
  </sheetData>
  <mergeCells count="3">
    <mergeCell ref="A4:G4"/>
    <mergeCell ref="A5:C5"/>
    <mergeCell ref="E5:G5"/>
  </mergeCells>
  <pageMargins left="0.708661417322835" right="0.708661417322835" top="0.748031496062992" bottom="0.748031496062992" header="0.31496062992126" footer="0.31496062992126"/>
  <pageSetup paperSize="9" scale="9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2024-02-06T08:15:00Z</cp:lastPrinted>
  <dcterms:modified xsi:type="dcterms:W3CDTF">2024-09-29T02:56:19Z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