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calcPr calcId="144525"/>
</workbook>
</file>

<file path=xl/sharedStrings.xml><?xml version="1.0" encoding="utf-8"?>
<sst xmlns="http://schemas.openxmlformats.org/spreadsheetml/2006/main" count="299" uniqueCount="143">
  <si>
    <t>绩效目标自评表</t>
  </si>
  <si>
    <t>(2023年度）</t>
  </si>
  <si>
    <t>项目名称</t>
  </si>
  <si>
    <t>柳北区珍稀菌种种植基地建设项目</t>
  </si>
  <si>
    <t>项目负责人及电话</t>
  </si>
  <si>
    <t>龙国健13877255671</t>
  </si>
  <si>
    <t>主管部门</t>
  </si>
  <si>
    <t>柳北区白露街道办事处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</si>
  <si>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</si>
  <si>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</si>
  <si>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</si>
  <si>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</si>
  <si>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</si>
  <si>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</si>
  <si>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</si>
  <si>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</si>
  <si>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</si>
  <si>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</si>
  <si>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</si>
  <si>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</si>
  <si>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</si>
  <si>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</si>
  <si>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修建菌种种植基地以100个集成箱配置一套微冻瞬冷智能保鲜冻库为合建设用地的使用率，充分挖掘各乡镇及村集体的综合一个标准模块</t>
  </si>
  <si>
    <t>已完成修建菌种种植基地以100个集成箱配置一套微冻瞬冷智能保鲜冻库为合建设用地的使用率，充分挖掘各乡镇及村集体的综合一个标准模块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</si>
  <si>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</si>
  <si>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</si>
  <si>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</si>
  <si>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</si>
  <si>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</si>
  <si>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</si>
  <si>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</si>
  <si>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</si>
  <si>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</si>
  <si>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建设珍稀菌种种植基地≥**处</t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</si>
  <si>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</si>
  <si>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</si>
  <si>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</si>
  <si>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</si>
  <si>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</si>
  <si>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</si>
  <si>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</si>
  <si>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</si>
  <si>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受益脱贫户≥**户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</si>
  <si>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</si>
  <si>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</si>
  <si>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</si>
  <si>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</si>
  <si>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填报人:欧少风</t>
  </si>
  <si>
    <t>联系电话：2772189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</si>
  <si>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</si>
  <si>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</si>
  <si>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</si>
  <si>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</si>
  <si>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</si>
  <si>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</si>
  <si>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</si>
  <si>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</si>
  <si>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</si>
  <si>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</si>
  <si>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</si>
  <si>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</si>
  <si>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</si>
  <si>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小村村</t>
  </si>
  <si>
    <t>龙秀红、黄水兰、廖应扬、何桂珍、龙志南、黄水群、龙东妹、龙玉秀、何芳、沈高隆、龙凤强、莫勇、陈素英</t>
  </si>
  <si>
    <t>柳财预追[2022]564号</t>
  </si>
  <si>
    <t>柳财预追[2023]271号</t>
  </si>
  <si>
    <t>自治区</t>
  </si>
  <si>
    <t>合计</t>
  </si>
  <si>
    <t>柳北区珍稀菌种种植基地建设项目受益脱贫户信息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</si>
  <si>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</si>
  <si>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</si>
  <si>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</si>
  <si>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</si>
  <si>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</si>
  <si>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</si>
  <si>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</si>
  <si>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</si>
  <si>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</si>
  <si>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</si>
  <si>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柳州市</t>
  </si>
  <si>
    <t>柳北区</t>
  </si>
  <si>
    <t>庙山屯</t>
  </si>
  <si>
    <t>龙秀红</t>
  </si>
  <si>
    <t>450211********0849</t>
  </si>
  <si>
    <t>本人</t>
  </si>
  <si>
    <t>182****2203</t>
  </si>
  <si>
    <t>七队屯</t>
  </si>
  <si>
    <t>何信言</t>
  </si>
  <si>
    <t>450211********0811</t>
  </si>
  <si>
    <t>185****0096</t>
  </si>
  <si>
    <t>黄水兰</t>
  </si>
  <si>
    <t>450211********0841</t>
  </si>
  <si>
    <t>182****2735</t>
  </si>
  <si>
    <t>上村屯</t>
  </si>
  <si>
    <t>廖应扬</t>
  </si>
  <si>
    <t>450211********081X</t>
  </si>
  <si>
    <t>135****1756</t>
  </si>
  <si>
    <t>何桂珍</t>
  </si>
  <si>
    <t>450211********0821</t>
  </si>
  <si>
    <t>136****8825</t>
  </si>
  <si>
    <t>下村屯</t>
  </si>
  <si>
    <t>龙志南</t>
  </si>
  <si>
    <t>450211********0816</t>
  </si>
  <si>
    <t>137****9310</t>
  </si>
  <si>
    <t>黄水群</t>
  </si>
  <si>
    <t>450211********0822</t>
  </si>
  <si>
    <t>187****0149</t>
  </si>
  <si>
    <t>龙东妹</t>
  </si>
  <si>
    <t>450211********0847</t>
  </si>
  <si>
    <t>135****7102</t>
  </si>
  <si>
    <t>龙玉秀</t>
  </si>
  <si>
    <t>450211********0824</t>
  </si>
  <si>
    <t>136****3895</t>
  </si>
  <si>
    <t>何芳</t>
  </si>
  <si>
    <t>450211********0823</t>
  </si>
  <si>
    <t>185****8851</t>
  </si>
  <si>
    <t>沈高隆</t>
  </si>
  <si>
    <t>450211********0814</t>
  </si>
  <si>
    <t>173****9040</t>
  </si>
  <si>
    <t>龙凤强</t>
  </si>
  <si>
    <t>134****1298</t>
  </si>
  <si>
    <t>莫勇</t>
  </si>
  <si>
    <t>450211********0815</t>
  </si>
  <si>
    <t>188****4006</t>
  </si>
  <si>
    <t>陈素英</t>
  </si>
  <si>
    <t>450211********0866</t>
  </si>
  <si>
    <t>155****7107</t>
  </si>
  <si>
    <t>苏佩芳</t>
  </si>
  <si>
    <t>450211********0829</t>
  </si>
  <si>
    <t>139****1914</t>
  </si>
  <si>
    <t>2023年衔接资金项目受益脱贫户满意度抽查情况表</t>
  </si>
  <si>
    <t>部门：柳北区白露街道办事处</t>
  </si>
  <si>
    <t>项目名称：柳北区珍稀菌种种植基地建设项目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</si>
  <si>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</si>
  <si>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</si>
  <si>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</si>
  <si>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</si>
  <si>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</si>
  <si>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</si>
  <si>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2024.1.18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</si>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</sst>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#,##0.00_ "/>
  </numFmts>
  <fonts count="3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仿宋"/>
      <charset val="134"/>
    </font>
    <font>
      <sz val="11"/>
      <color theme="1"/>
      <name val="Courier New"/>
      <charset val="134"/>
    </font>
    <font>
      <sz val="12"/>
      <color theme="1"/>
      <name val="仿宋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1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8" borderId="2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8" borderId="17" applyNumberFormat="0" applyAlignment="0" applyProtection="0">
      <alignment vertical="center"/>
    </xf>
    <xf numFmtId="0" fontId="36" fillId="8" borderId="20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35" fillId="0" borderId="0"/>
  </cellStyleXfs>
  <cellXfs count="7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" xfId="5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4" fillId="2" borderId="2" xfId="13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10" applyFont="1" applyFill="1" applyBorder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right" vertical="center"/>
    </xf>
    <xf numFmtId="177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177" fontId="2" fillId="2" borderId="4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77" fontId="2" fillId="2" borderId="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176" fontId="17" fillId="2" borderId="2" xfId="0" applyNumberFormat="1" applyFont="1" applyFill="1" applyBorder="1" applyAlignment="1">
      <alignment horizontal="center" vertical="center" wrapText="1"/>
    </xf>
    <xf numFmtId="10" fontId="18" fillId="2" borderId="2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18" fillId="2" borderId="14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8610600" y="603631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10" workbookViewId="0">
      <selection activeCell="B9" sqref="B9:E9"/>
    </sheetView>
  </sheetViews>
  <sheetFormatPr defaultColWidth="9" defaultRowHeight="13.5"/>
  <cols>
    <col min="1" max="1" width="13.5" customWidth="1"/>
    <col min="2" max="2" width="18.875" customWidth="1"/>
    <col min="3" max="3" width="19.25" customWidth="1"/>
    <col min="4" max="4" width="32.125" customWidth="1"/>
    <col min="5" max="5" width="13.625" customWidth="1"/>
    <col min="6" max="6" width="15.625" customWidth="1"/>
    <col min="7" max="7" width="12.75" customWidth="1"/>
    <col min="8" max="8" width="10.625" customWidth="1"/>
  </cols>
  <sheetData>
    <row r="1" ht="31.5" spans="1:10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ht="18.75" spans="1:10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="1" customFormat="1" ht="24.95" customHeight="1" spans="1:10">
      <c r="A3" s="50" t="s">
        <v>2</v>
      </c>
      <c r="B3" s="50"/>
      <c r="C3" s="50"/>
      <c r="D3" s="51" t="s">
        <v>3</v>
      </c>
      <c r="E3" s="51"/>
      <c r="F3" s="50" t="s">
        <v>4</v>
      </c>
      <c r="G3" s="51" t="s">
        <v>5</v>
      </c>
      <c r="H3" s="51"/>
      <c r="I3" s="51"/>
      <c r="J3" s="51"/>
    </row>
    <row r="4" s="1" customFormat="1" ht="24.95" customHeight="1" spans="1:10">
      <c r="A4" s="50" t="s">
        <v>6</v>
      </c>
      <c r="B4" s="50"/>
      <c r="C4" s="50"/>
      <c r="D4" s="51" t="s">
        <v>7</v>
      </c>
      <c r="E4" s="51"/>
      <c r="F4" s="50" t="s">
        <v>8</v>
      </c>
      <c r="G4" s="51" t="s">
        <v>7</v>
      </c>
      <c r="H4" s="51"/>
      <c r="I4" s="51"/>
      <c r="J4" s="51"/>
    </row>
    <row r="5" s="1" customFormat="1" ht="24.95" customHeight="1" spans="1:10">
      <c r="A5" s="52" t="s">
        <v>9</v>
      </c>
      <c r="B5" s="53"/>
      <c r="C5" s="53"/>
      <c r="D5" s="51"/>
      <c r="E5" s="54" t="s">
        <v>10</v>
      </c>
      <c r="F5" s="54" t="s">
        <v>11</v>
      </c>
      <c r="G5" s="50" t="s">
        <v>12</v>
      </c>
      <c r="H5" s="50" t="s">
        <v>13</v>
      </c>
      <c r="I5" s="50"/>
      <c r="J5" s="50" t="s">
        <v>14</v>
      </c>
    </row>
    <row r="6" s="1" customFormat="1" ht="24.95" customHeight="1" spans="1:10">
      <c r="A6" s="55"/>
      <c r="B6" s="56"/>
      <c r="C6" s="56"/>
      <c r="D6" s="50" t="s">
        <v>15</v>
      </c>
      <c r="E6" s="57">
        <f>3679642.97/10000</f>
        <v>367.964297</v>
      </c>
      <c r="F6" s="57">
        <f>3679642.97/10000</f>
        <v>367.964297</v>
      </c>
      <c r="G6" s="50">
        <v>10</v>
      </c>
      <c r="H6" s="58">
        <f>F6/E6</f>
        <v>1</v>
      </c>
      <c r="I6" s="58"/>
      <c r="J6" s="51">
        <v>10</v>
      </c>
    </row>
    <row r="7" s="1" customFormat="1" ht="24.95" customHeight="1" spans="1:10">
      <c r="A7" s="55"/>
      <c r="B7" s="56"/>
      <c r="C7" s="56"/>
      <c r="D7" s="50" t="s">
        <v>16</v>
      </c>
      <c r="E7" s="57">
        <f>3679642.97/10000</f>
        <v>367.964297</v>
      </c>
      <c r="F7" s="57">
        <f>3679642.97/10000</f>
        <v>367.964297</v>
      </c>
      <c r="G7" s="50" t="s">
        <v>17</v>
      </c>
      <c r="H7" s="58">
        <f>F7/E7</f>
        <v>1</v>
      </c>
      <c r="I7" s="58"/>
      <c r="J7" s="50" t="s">
        <v>17</v>
      </c>
    </row>
    <row r="8" s="1" customFormat="1" ht="24.95" customHeight="1" spans="1:10">
      <c r="A8" s="59"/>
      <c r="B8" s="60"/>
      <c r="C8" s="60"/>
      <c r="D8" s="50" t="s">
        <v>18</v>
      </c>
      <c r="E8" s="51"/>
      <c r="F8" s="51"/>
      <c r="G8" s="50" t="s">
        <v>17</v>
      </c>
      <c r="H8" s="51"/>
      <c r="I8" s="51"/>
      <c r="J8" s="50" t="s">
        <v>17</v>
      </c>
    </row>
    <row r="9" s="1" customFormat="1" ht="24.95" customHeight="1" spans="1:10">
      <c r="A9" s="61" t="s">
        <v>19</v>
      </c>
      <c r="B9" s="50" t="s">
        <v>20</v>
      </c>
      <c r="C9" s="50"/>
      <c r="D9" s="50"/>
      <c r="E9" s="50"/>
      <c r="F9" s="50" t="s">
        <v>21</v>
      </c>
      <c r="G9" s="50"/>
      <c r="H9" s="50"/>
      <c r="I9" s="50"/>
      <c r="J9" s="50"/>
    </row>
    <row r="10" s="1" customFormat="1" ht="42.75" customHeight="1" spans="1:10">
      <c r="A10" s="62"/>
      <c r="B10" s="63" t="s">
        <v>22</v>
      </c>
      <c r="C10" s="64"/>
      <c r="D10" s="64"/>
      <c r="E10" s="65"/>
      <c r="F10" s="63" t="s">
        <v>23</v>
      </c>
      <c r="G10" s="64"/>
      <c r="H10" s="64"/>
      <c r="I10" s="64"/>
      <c r="J10" s="65"/>
    </row>
    <row r="11" s="1" customFormat="1" ht="33" customHeight="1" spans="1:10">
      <c r="A11" s="61" t="s">
        <v>24</v>
      </c>
      <c r="B11" s="50" t="s">
        <v>25</v>
      </c>
      <c r="C11" s="50" t="s">
        <v>26</v>
      </c>
      <c r="D11" s="50" t="s">
        <v>27</v>
      </c>
      <c r="E11" s="50" t="s">
        <v>12</v>
      </c>
      <c r="F11" s="50" t="s">
        <v>28</v>
      </c>
      <c r="G11" s="50" t="s">
        <v>29</v>
      </c>
      <c r="H11" s="50" t="s">
        <v>14</v>
      </c>
      <c r="I11" s="50" t="s">
        <v>30</v>
      </c>
      <c r="J11" s="50"/>
    </row>
    <row r="12" s="1" customFormat="1" ht="24.95" customHeight="1" spans="1:10">
      <c r="A12" s="66"/>
      <c r="B12" s="50" t="s">
        <v>31</v>
      </c>
      <c r="C12" s="67" t="s">
        <v>32</v>
      </c>
      <c r="D12" s="68" t="s">
        <v>33</v>
      </c>
      <c r="E12" s="51">
        <v>20</v>
      </c>
      <c r="F12" s="51">
        <v>1</v>
      </c>
      <c r="G12" s="51">
        <v>1</v>
      </c>
      <c r="H12" s="51">
        <v>20</v>
      </c>
      <c r="I12" s="51"/>
      <c r="J12" s="51"/>
    </row>
    <row r="13" s="1" customFormat="1" ht="24.95" customHeight="1" spans="1:10">
      <c r="A13" s="66"/>
      <c r="B13" s="50"/>
      <c r="C13" s="67" t="s">
        <v>34</v>
      </c>
      <c r="D13" s="51" t="s">
        <v>35</v>
      </c>
      <c r="E13" s="51">
        <v>10</v>
      </c>
      <c r="F13" s="69">
        <v>100</v>
      </c>
      <c r="G13" s="69">
        <v>100</v>
      </c>
      <c r="H13" s="51">
        <v>10</v>
      </c>
      <c r="I13" s="51"/>
      <c r="J13" s="51"/>
    </row>
    <row r="14" s="1" customFormat="1" ht="24.95" customHeight="1" spans="1:10">
      <c r="A14" s="66"/>
      <c r="B14" s="50"/>
      <c r="C14" s="67" t="s">
        <v>36</v>
      </c>
      <c r="D14" s="51" t="s">
        <v>37</v>
      </c>
      <c r="E14" s="51">
        <v>10</v>
      </c>
      <c r="F14" s="69">
        <v>100</v>
      </c>
      <c r="G14" s="69">
        <v>100</v>
      </c>
      <c r="H14" s="51">
        <v>10</v>
      </c>
      <c r="I14" s="51"/>
      <c r="J14" s="51"/>
    </row>
    <row r="15" s="1" customFormat="1" ht="24.95" customHeight="1" spans="1:10">
      <c r="A15" s="66"/>
      <c r="B15" s="50"/>
      <c r="C15" s="67" t="s">
        <v>38</v>
      </c>
      <c r="D15" s="51" t="s">
        <v>39</v>
      </c>
      <c r="E15" s="51">
        <v>10</v>
      </c>
      <c r="F15" s="57">
        <f>3679642.97/10000</f>
        <v>367.964297</v>
      </c>
      <c r="G15" s="57">
        <f>3679642.97/10000</f>
        <v>367.964297</v>
      </c>
      <c r="H15" s="51">
        <v>10</v>
      </c>
      <c r="I15" s="68"/>
      <c r="J15" s="73"/>
    </row>
    <row r="16" s="1" customFormat="1" ht="24.95" customHeight="1" spans="1:10">
      <c r="A16" s="66"/>
      <c r="B16" s="66" t="s">
        <v>40</v>
      </c>
      <c r="C16" s="67" t="s">
        <v>41</v>
      </c>
      <c r="D16" s="51" t="s">
        <v>42</v>
      </c>
      <c r="E16" s="51">
        <v>30</v>
      </c>
      <c r="F16" s="51">
        <v>15</v>
      </c>
      <c r="G16" s="51">
        <v>15</v>
      </c>
      <c r="H16" s="51">
        <v>30</v>
      </c>
      <c r="I16" s="51"/>
      <c r="J16" s="51"/>
    </row>
    <row r="17" s="1" customFormat="1" ht="24.95" customHeight="1" spans="1:10">
      <c r="A17" s="66"/>
      <c r="B17" s="61" t="s">
        <v>43</v>
      </c>
      <c r="C17" s="67" t="s">
        <v>44</v>
      </c>
      <c r="D17" s="51" t="s">
        <v>45</v>
      </c>
      <c r="E17" s="51">
        <v>10</v>
      </c>
      <c r="F17" s="51">
        <v>90</v>
      </c>
      <c r="G17" s="51">
        <v>90</v>
      </c>
      <c r="H17" s="51">
        <v>10</v>
      </c>
      <c r="I17" s="51"/>
      <c r="J17" s="51"/>
    </row>
    <row r="18" s="1" customFormat="1" ht="24.95" customHeight="1" spans="1:10">
      <c r="A18" s="66"/>
      <c r="B18" s="66"/>
      <c r="C18" s="70"/>
      <c r="D18" s="51"/>
      <c r="E18" s="51"/>
      <c r="F18" s="51"/>
      <c r="G18" s="51"/>
      <c r="H18" s="51"/>
      <c r="I18" s="51"/>
      <c r="J18" s="51"/>
    </row>
    <row r="19" s="1" customFormat="1" ht="28.5" customHeight="1" spans="1:10">
      <c r="A19" s="50" t="s">
        <v>46</v>
      </c>
      <c r="B19" s="50"/>
      <c r="C19" s="50"/>
      <c r="D19" s="50"/>
      <c r="E19" s="50">
        <v>90</v>
      </c>
      <c r="F19" s="51"/>
      <c r="G19" s="51"/>
      <c r="H19" s="51">
        <v>90</v>
      </c>
      <c r="I19" s="74"/>
      <c r="J19" s="74"/>
    </row>
    <row r="20" s="1" customFormat="1" ht="27" customHeight="1" spans="2:10">
      <c r="B20" s="71" t="s">
        <v>47</v>
      </c>
      <c r="C20" s="72"/>
      <c r="D20" s="72"/>
      <c r="F20" s="71" t="s">
        <v>48</v>
      </c>
      <c r="G20" s="72"/>
      <c r="H20" s="72"/>
      <c r="I20" s="72"/>
      <c r="J20" s="72"/>
    </row>
    <row r="21" s="1" customFormat="1"/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D20"/>
    <mergeCell ref="F20:J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A5:C8"/>
    <mergeCell ref="I17:J18"/>
  </mergeCells>
  <pageMargins left="0.748031496062992" right="0.748031496062992" top="0.984251968503937" bottom="0.984251968503937" header="0.511811023622047" footer="0.511811023622047"/>
  <pageSetup paperSize="9" scale="82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9"/>
  <sheetViews>
    <sheetView topLeftCell="A4" workbookViewId="0">
      <selection activeCell="J6" sqref="J6:J7"/>
    </sheetView>
  </sheetViews>
  <sheetFormatPr defaultColWidth="9" defaultRowHeight="13.5"/>
  <cols>
    <col min="1" max="1" width="16.875" customWidth="1"/>
    <col min="2" max="2" width="20.5" customWidth="1"/>
    <col min="4" max="4" width="14.5" customWidth="1"/>
    <col min="5" max="5" width="12.25" customWidth="1"/>
    <col min="11" max="11" width="14.75" customWidth="1"/>
  </cols>
  <sheetData>
    <row r="4" ht="31.5" spans="1:11">
      <c r="A4" s="28" t="s">
        <v>49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ht="24" spans="1:11">
      <c r="A5" s="29" t="s">
        <v>2</v>
      </c>
      <c r="B5" s="29" t="s">
        <v>50</v>
      </c>
      <c r="C5" s="29" t="s">
        <v>51</v>
      </c>
      <c r="D5" s="30" t="s">
        <v>52</v>
      </c>
      <c r="E5" s="30" t="s">
        <v>53</v>
      </c>
      <c r="F5" s="30" t="s">
        <v>54</v>
      </c>
      <c r="G5" s="31" t="s">
        <v>55</v>
      </c>
      <c r="H5" s="31" t="s">
        <v>56</v>
      </c>
      <c r="I5" s="30" t="s">
        <v>57</v>
      </c>
      <c r="J5" s="30" t="s">
        <v>58</v>
      </c>
      <c r="K5" s="30" t="s">
        <v>59</v>
      </c>
    </row>
    <row r="6" s="1" customFormat="1" ht="35.1" customHeight="1" spans="1:11">
      <c r="A6" s="29" t="s">
        <v>3</v>
      </c>
      <c r="B6" s="32" t="s">
        <v>60</v>
      </c>
      <c r="C6" s="33" t="s">
        <v>61</v>
      </c>
      <c r="D6" s="30">
        <v>700000</v>
      </c>
      <c r="E6" s="30">
        <v>700000</v>
      </c>
      <c r="F6" s="30">
        <v>0</v>
      </c>
      <c r="G6" s="34">
        <v>1</v>
      </c>
      <c r="H6" s="35" t="s">
        <v>62</v>
      </c>
      <c r="I6" s="42">
        <v>55</v>
      </c>
      <c r="J6" s="42">
        <v>13</v>
      </c>
      <c r="K6" s="43" t="s">
        <v>63</v>
      </c>
    </row>
    <row r="7" s="1" customFormat="1" ht="120" customHeight="1" spans="1:11">
      <c r="A7" s="29"/>
      <c r="B7" s="32" t="s">
        <v>64</v>
      </c>
      <c r="C7" s="33" t="s">
        <v>61</v>
      </c>
      <c r="D7" s="30">
        <v>1500000</v>
      </c>
      <c r="E7" s="30">
        <v>1500000</v>
      </c>
      <c r="F7" s="30">
        <v>0</v>
      </c>
      <c r="G7" s="34">
        <v>1</v>
      </c>
      <c r="H7" s="36"/>
      <c r="I7" s="44"/>
      <c r="J7" s="44"/>
      <c r="K7" s="45"/>
    </row>
    <row r="8" s="1" customFormat="1" ht="36.95" customHeight="1" spans="1:11">
      <c r="A8" s="29"/>
      <c r="B8" s="32" t="s">
        <v>65</v>
      </c>
      <c r="C8" s="33" t="s">
        <v>66</v>
      </c>
      <c r="D8" s="30">
        <v>1479642.97</v>
      </c>
      <c r="E8" s="30">
        <v>1479642.97</v>
      </c>
      <c r="F8" s="30">
        <v>0</v>
      </c>
      <c r="G8" s="34">
        <v>1</v>
      </c>
      <c r="H8" s="36"/>
      <c r="I8" s="44"/>
      <c r="J8" s="44"/>
      <c r="K8" s="45"/>
    </row>
    <row r="9" ht="30.95" customHeight="1" spans="1:11">
      <c r="A9" s="37" t="s">
        <v>67</v>
      </c>
      <c r="B9" s="38"/>
      <c r="C9" s="38"/>
      <c r="D9" s="39">
        <f>SUM(D6:D8)</f>
        <v>3679642.97</v>
      </c>
      <c r="E9" s="39">
        <f>SUM(E6:E8)</f>
        <v>3679642.97</v>
      </c>
      <c r="F9" s="40">
        <f>SUM(F6:F8)</f>
        <v>0</v>
      </c>
      <c r="G9" s="41">
        <f t="shared" ref="G9" si="0">E9/D9</f>
        <v>1</v>
      </c>
      <c r="H9" s="6" t="s">
        <v>17</v>
      </c>
      <c r="I9" s="46"/>
      <c r="J9" s="47"/>
      <c r="K9" s="12" t="s">
        <v>17</v>
      </c>
    </row>
  </sheetData>
  <mergeCells count="7">
    <mergeCell ref="A4:K4"/>
    <mergeCell ref="A9:C9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1"/>
  <sheetViews>
    <sheetView topLeftCell="A4" workbookViewId="0">
      <selection activeCell="M9" sqref="M9"/>
    </sheetView>
  </sheetViews>
  <sheetFormatPr defaultColWidth="9" defaultRowHeight="13.5"/>
  <cols>
    <col min="2" max="2" width="17.75" customWidth="1"/>
    <col min="3" max="3" width="10.75" customWidth="1"/>
    <col min="4" max="4" width="10.125" customWidth="1"/>
    <col min="5" max="5" width="10.375" customWidth="1"/>
    <col min="6" max="6" width="10.5" customWidth="1"/>
    <col min="7" max="7" width="22.25" customWidth="1"/>
    <col min="9" max="9" width="12.75" customWidth="1"/>
    <col min="10" max="10" width="15" customWidth="1"/>
    <col min="11" max="11" width="37.25" customWidth="1"/>
  </cols>
  <sheetData>
    <row r="4" ht="42.75" customHeight="1" spans="1:10">
      <c r="A4" s="17" t="s">
        <v>68</v>
      </c>
      <c r="B4" s="17"/>
      <c r="C4" s="17"/>
      <c r="D4" s="17"/>
      <c r="E4" s="17"/>
      <c r="F4" s="17"/>
      <c r="G4" s="17"/>
      <c r="H4" s="17"/>
      <c r="I4" s="17"/>
      <c r="J4" s="17"/>
    </row>
    <row r="5" ht="15.75" spans="1:10">
      <c r="A5" s="18" t="s">
        <v>69</v>
      </c>
      <c r="B5" s="18" t="s">
        <v>70</v>
      </c>
      <c r="C5" s="18" t="s">
        <v>71</v>
      </c>
      <c r="D5" s="18" t="s">
        <v>72</v>
      </c>
      <c r="E5" s="18" t="s">
        <v>73</v>
      </c>
      <c r="F5" s="18" t="s">
        <v>74</v>
      </c>
      <c r="G5" s="18" t="s">
        <v>75</v>
      </c>
      <c r="H5" s="18" t="s">
        <v>76</v>
      </c>
      <c r="I5" s="18" t="s">
        <v>77</v>
      </c>
      <c r="J5" s="18" t="s">
        <v>78</v>
      </c>
    </row>
    <row r="6" s="1" customFormat="1" ht="24.95" customHeight="1" spans="1:10">
      <c r="A6" s="19">
        <v>1</v>
      </c>
      <c r="B6" s="19" t="s">
        <v>79</v>
      </c>
      <c r="C6" s="19" t="s">
        <v>80</v>
      </c>
      <c r="D6" s="19" t="s">
        <v>62</v>
      </c>
      <c r="E6" s="7" t="s">
        <v>81</v>
      </c>
      <c r="F6" s="20" t="s">
        <v>82</v>
      </c>
      <c r="G6" s="9" t="s">
        <v>83</v>
      </c>
      <c r="H6" s="19">
        <v>4</v>
      </c>
      <c r="I6" s="24" t="s">
        <v>84</v>
      </c>
      <c r="J6" s="9" t="s">
        <v>85</v>
      </c>
    </row>
    <row r="7" s="1" customFormat="1" ht="24.95" customHeight="1" spans="1:10">
      <c r="A7" s="12">
        <v>2</v>
      </c>
      <c r="B7" s="19" t="s">
        <v>79</v>
      </c>
      <c r="C7" s="19" t="s">
        <v>80</v>
      </c>
      <c r="D7" s="19" t="s">
        <v>62</v>
      </c>
      <c r="E7" s="7" t="s">
        <v>86</v>
      </c>
      <c r="F7" s="10" t="s">
        <v>87</v>
      </c>
      <c r="G7" s="9" t="s">
        <v>88</v>
      </c>
      <c r="H7" s="12">
        <v>1</v>
      </c>
      <c r="I7" s="24" t="s">
        <v>84</v>
      </c>
      <c r="J7" s="9" t="s">
        <v>89</v>
      </c>
    </row>
    <row r="8" s="1" customFormat="1" ht="24.95" customHeight="1" spans="1:10">
      <c r="A8" s="12">
        <v>3</v>
      </c>
      <c r="B8" s="19" t="s">
        <v>79</v>
      </c>
      <c r="C8" s="19" t="s">
        <v>80</v>
      </c>
      <c r="D8" s="19" t="s">
        <v>62</v>
      </c>
      <c r="E8" s="7" t="s">
        <v>81</v>
      </c>
      <c r="F8" s="10" t="s">
        <v>90</v>
      </c>
      <c r="G8" s="9" t="s">
        <v>91</v>
      </c>
      <c r="H8" s="12">
        <v>4</v>
      </c>
      <c r="I8" s="24" t="s">
        <v>84</v>
      </c>
      <c r="J8" s="9" t="s">
        <v>92</v>
      </c>
    </row>
    <row r="9" s="1" customFormat="1" ht="24.95" customHeight="1" spans="1:10">
      <c r="A9" s="12">
        <v>4</v>
      </c>
      <c r="B9" s="19" t="s">
        <v>79</v>
      </c>
      <c r="C9" s="19" t="s">
        <v>80</v>
      </c>
      <c r="D9" s="19" t="s">
        <v>62</v>
      </c>
      <c r="E9" s="7" t="s">
        <v>93</v>
      </c>
      <c r="F9" s="10" t="s">
        <v>94</v>
      </c>
      <c r="G9" s="9" t="s">
        <v>95</v>
      </c>
      <c r="H9" s="12">
        <v>5</v>
      </c>
      <c r="I9" s="24" t="s">
        <v>84</v>
      </c>
      <c r="J9" s="9" t="s">
        <v>96</v>
      </c>
    </row>
    <row r="10" s="1" customFormat="1" ht="24.95" customHeight="1" spans="1:10">
      <c r="A10" s="12">
        <v>5</v>
      </c>
      <c r="B10" s="19" t="s">
        <v>79</v>
      </c>
      <c r="C10" s="19" t="s">
        <v>80</v>
      </c>
      <c r="D10" s="19" t="s">
        <v>62</v>
      </c>
      <c r="E10" s="7" t="s">
        <v>81</v>
      </c>
      <c r="F10" s="10" t="s">
        <v>97</v>
      </c>
      <c r="G10" s="9" t="s">
        <v>98</v>
      </c>
      <c r="H10" s="12">
        <v>3</v>
      </c>
      <c r="I10" s="24" t="s">
        <v>84</v>
      </c>
      <c r="J10" s="9" t="s">
        <v>99</v>
      </c>
    </row>
    <row r="11" s="1" customFormat="1" ht="24.95" customHeight="1" spans="1:10">
      <c r="A11" s="12">
        <v>6</v>
      </c>
      <c r="B11" s="19" t="s">
        <v>79</v>
      </c>
      <c r="C11" s="19" t="s">
        <v>80</v>
      </c>
      <c r="D11" s="19" t="s">
        <v>62</v>
      </c>
      <c r="E11" s="7" t="s">
        <v>100</v>
      </c>
      <c r="F11" s="10" t="s">
        <v>101</v>
      </c>
      <c r="G11" s="21" t="s">
        <v>102</v>
      </c>
      <c r="H11" s="12">
        <v>3</v>
      </c>
      <c r="I11" s="24" t="s">
        <v>84</v>
      </c>
      <c r="J11" s="11" t="s">
        <v>103</v>
      </c>
    </row>
    <row r="12" s="1" customFormat="1" ht="24.95" customHeight="1" spans="1:10">
      <c r="A12" s="12">
        <v>7</v>
      </c>
      <c r="B12" s="19" t="s">
        <v>79</v>
      </c>
      <c r="C12" s="19" t="s">
        <v>80</v>
      </c>
      <c r="D12" s="19" t="s">
        <v>62</v>
      </c>
      <c r="E12" s="7" t="s">
        <v>100</v>
      </c>
      <c r="F12" s="10" t="s">
        <v>104</v>
      </c>
      <c r="G12" s="21" t="s">
        <v>105</v>
      </c>
      <c r="H12" s="12">
        <v>3</v>
      </c>
      <c r="I12" s="24" t="s">
        <v>84</v>
      </c>
      <c r="J12" s="11" t="s">
        <v>106</v>
      </c>
    </row>
    <row r="13" s="1" customFormat="1" ht="24.95" customHeight="1" spans="1:10">
      <c r="A13" s="12">
        <v>8</v>
      </c>
      <c r="B13" s="19" t="s">
        <v>79</v>
      </c>
      <c r="C13" s="19" t="s">
        <v>80</v>
      </c>
      <c r="D13" s="19" t="s">
        <v>62</v>
      </c>
      <c r="E13" s="7" t="s">
        <v>93</v>
      </c>
      <c r="F13" s="10" t="s">
        <v>107</v>
      </c>
      <c r="G13" s="21" t="s">
        <v>108</v>
      </c>
      <c r="H13" s="12">
        <v>5</v>
      </c>
      <c r="I13" s="24" t="s">
        <v>84</v>
      </c>
      <c r="J13" s="11" t="s">
        <v>109</v>
      </c>
    </row>
    <row r="14" s="1" customFormat="1" ht="24.95" customHeight="1" spans="1:10">
      <c r="A14" s="12">
        <v>9</v>
      </c>
      <c r="B14" s="19" t="s">
        <v>79</v>
      </c>
      <c r="C14" s="19" t="s">
        <v>80</v>
      </c>
      <c r="D14" s="19" t="s">
        <v>62</v>
      </c>
      <c r="E14" s="7" t="s">
        <v>100</v>
      </c>
      <c r="F14" s="12" t="s">
        <v>110</v>
      </c>
      <c r="G14" s="21" t="s">
        <v>111</v>
      </c>
      <c r="H14" s="12">
        <v>1</v>
      </c>
      <c r="I14" s="24" t="s">
        <v>84</v>
      </c>
      <c r="J14" s="11" t="s">
        <v>112</v>
      </c>
    </row>
    <row r="15" s="1" customFormat="1" ht="24.95" customHeight="1" spans="1:10">
      <c r="A15" s="12">
        <v>10</v>
      </c>
      <c r="B15" s="19" t="s">
        <v>79</v>
      </c>
      <c r="C15" s="19" t="s">
        <v>80</v>
      </c>
      <c r="D15" s="19" t="s">
        <v>62</v>
      </c>
      <c r="E15" s="7" t="s">
        <v>81</v>
      </c>
      <c r="F15" s="13" t="s">
        <v>113</v>
      </c>
      <c r="G15" s="21" t="s">
        <v>114</v>
      </c>
      <c r="H15" s="13">
        <v>3</v>
      </c>
      <c r="I15" s="24" t="s">
        <v>84</v>
      </c>
      <c r="J15" s="11" t="s">
        <v>115</v>
      </c>
    </row>
    <row r="16" s="1" customFormat="1" ht="24.95" customHeight="1" spans="1:10">
      <c r="A16" s="12">
        <v>11</v>
      </c>
      <c r="B16" s="19" t="s">
        <v>79</v>
      </c>
      <c r="C16" s="19" t="s">
        <v>80</v>
      </c>
      <c r="D16" s="19" t="s">
        <v>62</v>
      </c>
      <c r="E16" s="7" t="s">
        <v>81</v>
      </c>
      <c r="F16" s="7" t="s">
        <v>116</v>
      </c>
      <c r="G16" s="21" t="s">
        <v>117</v>
      </c>
      <c r="H16" s="6">
        <v>3</v>
      </c>
      <c r="I16" s="24" t="s">
        <v>84</v>
      </c>
      <c r="J16" s="11" t="s">
        <v>118</v>
      </c>
    </row>
    <row r="17" s="1" customFormat="1" ht="24.95" customHeight="1" spans="1:10">
      <c r="A17" s="12">
        <v>12</v>
      </c>
      <c r="B17" s="19" t="s">
        <v>79</v>
      </c>
      <c r="C17" s="19" t="s">
        <v>80</v>
      </c>
      <c r="D17" s="19" t="s">
        <v>62</v>
      </c>
      <c r="E17" s="7" t="s">
        <v>81</v>
      </c>
      <c r="F17" s="7" t="s">
        <v>119</v>
      </c>
      <c r="G17" s="21" t="s">
        <v>117</v>
      </c>
      <c r="H17" s="6">
        <v>6</v>
      </c>
      <c r="I17" s="24" t="s">
        <v>84</v>
      </c>
      <c r="J17" s="11" t="s">
        <v>120</v>
      </c>
    </row>
    <row r="18" s="1" customFormat="1" ht="24.95" customHeight="1" spans="1:10">
      <c r="A18" s="12">
        <v>13</v>
      </c>
      <c r="B18" s="19" t="s">
        <v>79</v>
      </c>
      <c r="C18" s="19" t="s">
        <v>80</v>
      </c>
      <c r="D18" s="19" t="s">
        <v>62</v>
      </c>
      <c r="E18" s="7" t="s">
        <v>81</v>
      </c>
      <c r="F18" s="7" t="s">
        <v>121</v>
      </c>
      <c r="G18" s="21" t="s">
        <v>122</v>
      </c>
      <c r="H18" s="6">
        <v>5</v>
      </c>
      <c r="I18" s="24" t="s">
        <v>84</v>
      </c>
      <c r="J18" s="11" t="s">
        <v>123</v>
      </c>
    </row>
    <row r="19" s="1" customFormat="1" ht="24.95" customHeight="1" spans="1:10">
      <c r="A19" s="12">
        <v>14</v>
      </c>
      <c r="B19" s="19" t="s">
        <v>79</v>
      </c>
      <c r="C19" s="19" t="s">
        <v>80</v>
      </c>
      <c r="D19" s="19" t="s">
        <v>62</v>
      </c>
      <c r="E19" s="7" t="s">
        <v>86</v>
      </c>
      <c r="F19" s="7" t="s">
        <v>124</v>
      </c>
      <c r="G19" s="21" t="s">
        <v>125</v>
      </c>
      <c r="H19" s="22">
        <v>5</v>
      </c>
      <c r="I19" s="25" t="s">
        <v>84</v>
      </c>
      <c r="J19" s="11" t="s">
        <v>126</v>
      </c>
    </row>
    <row r="20" s="1" customFormat="1" ht="24.95" customHeight="1" spans="1:10">
      <c r="A20" s="12">
        <v>15</v>
      </c>
      <c r="B20" s="19" t="s">
        <v>79</v>
      </c>
      <c r="C20" s="19" t="s">
        <v>80</v>
      </c>
      <c r="D20" s="19" t="s">
        <v>62</v>
      </c>
      <c r="E20" s="7" t="s">
        <v>86</v>
      </c>
      <c r="F20" s="7" t="s">
        <v>127</v>
      </c>
      <c r="G20" s="21" t="s">
        <v>128</v>
      </c>
      <c r="H20" s="6">
        <v>4</v>
      </c>
      <c r="I20" s="26" t="s">
        <v>84</v>
      </c>
      <c r="J20" s="11" t="s">
        <v>129</v>
      </c>
    </row>
    <row r="21" spans="8:10">
      <c r="H21" s="23"/>
      <c r="I21" s="27"/>
      <c r="J21" s="23"/>
    </row>
  </sheetData>
  <mergeCells count="1">
    <mergeCell ref="A4:J4"/>
  </mergeCells>
  <pageMargins left="0.984251968503937" right="0.708661417322835" top="0.393700787401575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21"/>
  <sheetViews>
    <sheetView tabSelected="1" workbookViewId="0">
      <selection activeCell="O13" sqref="O13"/>
    </sheetView>
  </sheetViews>
  <sheetFormatPr defaultColWidth="9" defaultRowHeight="13.5" outlineLevelCol="6"/>
  <cols>
    <col min="1" max="1" width="9.25" customWidth="1"/>
    <col min="2" max="2" width="10.75" customWidth="1"/>
    <col min="3" max="3" width="14.375" customWidth="1"/>
    <col min="4" max="4" width="10" customWidth="1"/>
    <col min="5" max="5" width="16.125" customWidth="1"/>
    <col min="6" max="6" width="13" customWidth="1"/>
    <col min="7" max="7" width="14" customWidth="1"/>
  </cols>
  <sheetData>
    <row r="4" ht="25.5" spans="1:7">
      <c r="A4" s="2" t="s">
        <v>130</v>
      </c>
      <c r="B4" s="2"/>
      <c r="C4" s="2"/>
      <c r="D4" s="2"/>
      <c r="E4" s="2"/>
      <c r="F4" s="2"/>
      <c r="G4" s="2"/>
    </row>
    <row r="5" ht="23.25" customHeight="1" spans="1:7">
      <c r="A5" s="3" t="s">
        <v>131</v>
      </c>
      <c r="B5" s="3"/>
      <c r="C5" s="3"/>
      <c r="E5" s="4" t="s">
        <v>132</v>
      </c>
      <c r="F5" s="4"/>
      <c r="G5" s="4"/>
    </row>
    <row r="6" ht="30" customHeight="1" spans="1:7">
      <c r="A6" s="5" t="s">
        <v>69</v>
      </c>
      <c r="B6" s="5" t="s">
        <v>133</v>
      </c>
      <c r="C6" s="5" t="s">
        <v>134</v>
      </c>
      <c r="D6" s="5" t="s">
        <v>135</v>
      </c>
      <c r="E6" s="5" t="s">
        <v>136</v>
      </c>
      <c r="F6" s="5" t="s">
        <v>137</v>
      </c>
      <c r="G6" s="5" t="s">
        <v>138</v>
      </c>
    </row>
    <row r="7" s="1" customFormat="1" ht="30" customHeight="1" spans="1:7">
      <c r="A7" s="6">
        <v>1</v>
      </c>
      <c r="B7" s="7" t="s">
        <v>139</v>
      </c>
      <c r="C7" s="8" t="s">
        <v>82</v>
      </c>
      <c r="D7" s="7" t="s">
        <v>81</v>
      </c>
      <c r="E7" s="9" t="s">
        <v>85</v>
      </c>
      <c r="F7" s="6" t="s">
        <v>140</v>
      </c>
      <c r="G7" s="6" t="s">
        <v>141</v>
      </c>
    </row>
    <row r="8" s="1" customFormat="1" ht="30" customHeight="1" spans="1:7">
      <c r="A8" s="6">
        <v>2</v>
      </c>
      <c r="B8" s="7" t="s">
        <v>139</v>
      </c>
      <c r="C8" s="10" t="s">
        <v>90</v>
      </c>
      <c r="D8" s="7" t="s">
        <v>81</v>
      </c>
      <c r="E8" s="9" t="s">
        <v>92</v>
      </c>
      <c r="F8" s="6" t="s">
        <v>140</v>
      </c>
      <c r="G8" s="6" t="s">
        <v>141</v>
      </c>
    </row>
    <row r="9" s="1" customFormat="1" ht="30" customHeight="1" spans="1:7">
      <c r="A9" s="6">
        <v>3</v>
      </c>
      <c r="B9" s="7" t="s">
        <v>139</v>
      </c>
      <c r="C9" s="10" t="s">
        <v>94</v>
      </c>
      <c r="D9" s="7" t="s">
        <v>93</v>
      </c>
      <c r="E9" s="9" t="s">
        <v>96</v>
      </c>
      <c r="F9" s="6" t="s">
        <v>140</v>
      </c>
      <c r="G9" s="6" t="s">
        <v>141</v>
      </c>
    </row>
    <row r="10" s="1" customFormat="1" ht="30" customHeight="1" spans="1:7">
      <c r="A10" s="6">
        <v>4</v>
      </c>
      <c r="B10" s="7" t="s">
        <v>139</v>
      </c>
      <c r="C10" s="10" t="s">
        <v>97</v>
      </c>
      <c r="D10" s="7" t="s">
        <v>81</v>
      </c>
      <c r="E10" s="9" t="s">
        <v>99</v>
      </c>
      <c r="F10" s="6" t="s">
        <v>140</v>
      </c>
      <c r="G10" s="6" t="s">
        <v>141</v>
      </c>
    </row>
    <row r="11" s="1" customFormat="1" ht="30" customHeight="1" spans="1:7">
      <c r="A11" s="6">
        <v>5</v>
      </c>
      <c r="B11" s="7" t="s">
        <v>139</v>
      </c>
      <c r="C11" s="10" t="s">
        <v>101</v>
      </c>
      <c r="D11" s="7" t="s">
        <v>100</v>
      </c>
      <c r="E11" s="11" t="s">
        <v>103</v>
      </c>
      <c r="F11" s="6" t="s">
        <v>140</v>
      </c>
      <c r="G11" s="6" t="s">
        <v>141</v>
      </c>
    </row>
    <row r="12" s="1" customFormat="1" ht="30" customHeight="1" spans="1:7">
      <c r="A12" s="6">
        <v>6</v>
      </c>
      <c r="B12" s="7" t="s">
        <v>139</v>
      </c>
      <c r="C12" s="10" t="s">
        <v>104</v>
      </c>
      <c r="D12" s="7" t="s">
        <v>100</v>
      </c>
      <c r="E12" s="11" t="s">
        <v>106</v>
      </c>
      <c r="F12" s="6" t="s">
        <v>140</v>
      </c>
      <c r="G12" s="6" t="s">
        <v>141</v>
      </c>
    </row>
    <row r="13" s="1" customFormat="1" ht="30" customHeight="1" spans="1:7">
      <c r="A13" s="6">
        <v>7</v>
      </c>
      <c r="B13" s="7" t="s">
        <v>139</v>
      </c>
      <c r="C13" s="10" t="s">
        <v>107</v>
      </c>
      <c r="D13" s="7" t="s">
        <v>93</v>
      </c>
      <c r="E13" s="11" t="s">
        <v>109</v>
      </c>
      <c r="F13" s="6" t="s">
        <v>140</v>
      </c>
      <c r="G13" s="6" t="s">
        <v>141</v>
      </c>
    </row>
    <row r="14" s="1" customFormat="1" ht="30" customHeight="1" spans="1:7">
      <c r="A14" s="6">
        <v>8</v>
      </c>
      <c r="B14" s="7" t="s">
        <v>139</v>
      </c>
      <c r="C14" s="12" t="s">
        <v>110</v>
      </c>
      <c r="D14" s="7" t="s">
        <v>100</v>
      </c>
      <c r="E14" s="11" t="s">
        <v>112</v>
      </c>
      <c r="F14" s="6" t="s">
        <v>140</v>
      </c>
      <c r="G14" s="6" t="s">
        <v>141</v>
      </c>
    </row>
    <row r="15" s="1" customFormat="1" ht="30" customHeight="1" spans="1:7">
      <c r="A15" s="6">
        <v>9</v>
      </c>
      <c r="B15" s="7" t="s">
        <v>139</v>
      </c>
      <c r="C15" s="13" t="s">
        <v>113</v>
      </c>
      <c r="D15" s="7" t="s">
        <v>81</v>
      </c>
      <c r="E15" s="11" t="s">
        <v>115</v>
      </c>
      <c r="F15" s="6" t="s">
        <v>140</v>
      </c>
      <c r="G15" s="6" t="s">
        <v>141</v>
      </c>
    </row>
    <row r="16" s="1" customFormat="1" ht="30" customHeight="1" spans="1:7">
      <c r="A16" s="6">
        <v>10</v>
      </c>
      <c r="B16" s="7" t="s">
        <v>139</v>
      </c>
      <c r="C16" s="6" t="s">
        <v>116</v>
      </c>
      <c r="D16" s="7" t="s">
        <v>93</v>
      </c>
      <c r="E16" s="11" t="s">
        <v>118</v>
      </c>
      <c r="F16" s="6" t="s">
        <v>140</v>
      </c>
      <c r="G16" s="6" t="s">
        <v>141</v>
      </c>
    </row>
    <row r="17" s="1" customFormat="1" ht="30" customHeight="1" spans="1:7">
      <c r="A17" s="6">
        <v>11</v>
      </c>
      <c r="B17" s="7" t="s">
        <v>139</v>
      </c>
      <c r="C17" s="6" t="s">
        <v>119</v>
      </c>
      <c r="D17" s="7" t="s">
        <v>81</v>
      </c>
      <c r="E17" s="11" t="s">
        <v>120</v>
      </c>
      <c r="F17" s="6" t="s">
        <v>140</v>
      </c>
      <c r="G17" s="6" t="s">
        <v>141</v>
      </c>
    </row>
    <row r="18" s="1" customFormat="1" ht="30" customHeight="1" spans="1:7">
      <c r="A18" s="6">
        <v>12</v>
      </c>
      <c r="B18" s="7" t="s">
        <v>139</v>
      </c>
      <c r="C18" s="6" t="s">
        <v>121</v>
      </c>
      <c r="D18" s="7" t="s">
        <v>81</v>
      </c>
      <c r="E18" s="11" t="s">
        <v>123</v>
      </c>
      <c r="F18" s="6" t="s">
        <v>140</v>
      </c>
      <c r="G18" s="6" t="s">
        <v>141</v>
      </c>
    </row>
    <row r="19" s="1" customFormat="1" ht="30" customHeight="1" spans="1:7">
      <c r="A19" s="6">
        <v>13</v>
      </c>
      <c r="B19" s="7" t="s">
        <v>139</v>
      </c>
      <c r="C19" s="6" t="s">
        <v>124</v>
      </c>
      <c r="D19" s="7" t="s">
        <v>86</v>
      </c>
      <c r="E19" s="11" t="s">
        <v>126</v>
      </c>
      <c r="F19" s="6" t="s">
        <v>140</v>
      </c>
      <c r="G19" s="6" t="s">
        <v>141</v>
      </c>
    </row>
    <row r="20" ht="23.25" customHeight="1" spans="1:7">
      <c r="A20" t="s">
        <v>142</v>
      </c>
      <c r="C20" s="14"/>
      <c r="F20" s="15"/>
      <c r="G20" s="15"/>
    </row>
    <row r="21" spans="3:3">
      <c r="C21" s="16"/>
    </row>
  </sheetData>
  <mergeCells count="3">
    <mergeCell ref="A4:G4"/>
    <mergeCell ref="A5:C5"/>
    <mergeCell ref="E5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2024-01-29T03:17:00Z</cp:lastPrinted>
  <dcterms:modified xsi:type="dcterms:W3CDTF">2024-09-29T01:41:33Z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D916DE233B784D0CB66E7643BDC74A94_13</vt:lpwstr>
  </property>
</Properties>
</file>