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绩效目标自评表!$A$1:$J$20</definedName>
  </definedNames>
  <calcPr calcId="144525"/>
</workbook>
</file>

<file path=xl/sharedStrings.xml><?xml version="1.0" encoding="utf-8"?>
<sst xmlns="http://schemas.openxmlformats.org/spreadsheetml/2006/main" count="209" uniqueCount="131">
  <si>
    <t>绩效目标自评表</t>
  </si>
  <si>
    <t>(2023年度）</t>
  </si>
  <si>
    <t>项目名称</t>
  </si>
  <si>
    <t>柳北区白露街道园艺村螺蛳产业链建设项目</t>
  </si>
  <si>
    <t>项目负责人及电话</t>
  </si>
  <si>
    <t>韦日勤 13878223808</t>
  </si>
  <si>
    <t>主管部门</t>
  </si>
  <si>
    <t>柳北区白露街道办事处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</si>
  <si>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</si>
  <si>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</si>
  <si>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</si>
  <si>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</si>
  <si>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</si>
  <si>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</si>
  <si>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</si>
  <si>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</si>
  <si>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</si>
  <si>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</si>
  <si>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</si>
  <si>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</si>
  <si>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</si>
  <si>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</si>
  <si>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建设螺蛳产业链基地，加强群众生产内生动力(修建螺蛳养殖一二三产融合产业基地)</t>
  </si>
  <si>
    <t>已建设螺蛳产业链基地，加强群众生产内生动力(修建螺蛳养殖一二三产融合产业基地)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</si>
  <si>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</si>
  <si>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</si>
  <si>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</si>
  <si>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</si>
  <si>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</si>
  <si>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</si>
  <si>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</si>
  <si>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</si>
  <si>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</si>
  <si>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建设螺蛳粉产业链项目≥**个</t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</si>
  <si>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</si>
  <si>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</si>
  <si>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</si>
  <si>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</si>
  <si>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</si>
  <si>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</si>
  <si>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</si>
  <si>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</si>
  <si>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受益脱贫户≥**人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</si>
  <si>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</si>
  <si>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</si>
  <si>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</si>
  <si>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</si>
  <si>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t>填报人:覃锦春</t>
  </si>
  <si>
    <t>联系电话：18177289966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</si>
  <si>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</si>
  <si>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</si>
  <si>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</si>
  <si>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</si>
  <si>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</si>
  <si>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</si>
  <si>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</si>
  <si>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</si>
  <si>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</si>
  <si>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</si>
  <si>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</si>
  <si>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柳财预追[2023]149号</t>
  </si>
  <si>
    <t>中央</t>
  </si>
  <si>
    <t>白露街道
园艺村</t>
  </si>
  <si>
    <t xml:space="preserve">李迁福
韦乙生
周  萍
</t>
  </si>
  <si>
    <t>柳财预追[2022]564号</t>
  </si>
  <si>
    <t>柳财预追[2023]271号</t>
  </si>
  <si>
    <t>自治区</t>
  </si>
  <si>
    <t>合计</t>
  </si>
  <si>
    <t>柳北区白露街道园艺村螺蛳产业链建设项目受益脱贫户信息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</si>
  <si>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</si>
  <si>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</si>
  <si>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</si>
  <si>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</si>
  <si>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</si>
  <si>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</si>
  <si>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</si>
  <si>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</si>
  <si>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</si>
  <si>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</si>
  <si>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</si>
  <si>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白露街道</t>
  </si>
  <si>
    <t>园艺村</t>
  </si>
  <si>
    <t>李迁福</t>
  </si>
  <si>
    <t>450211********085444B1</t>
  </si>
  <si>
    <t>5</t>
  </si>
  <si>
    <t>户主</t>
  </si>
  <si>
    <t>134****1817</t>
  </si>
  <si>
    <t>韦家莲</t>
  </si>
  <si>
    <t>452725********0486</t>
  </si>
  <si>
    <t>配偶</t>
  </si>
  <si>
    <t>187****5321</t>
  </si>
  <si>
    <t>李志刚</t>
  </si>
  <si>
    <t>450211********0836</t>
  </si>
  <si>
    <t>之子</t>
  </si>
  <si>
    <t>187****2667</t>
  </si>
  <si>
    <t>杨冬兰</t>
  </si>
  <si>
    <t>450881********6329</t>
  </si>
  <si>
    <t>之儿媳</t>
  </si>
  <si>
    <t>135****2004</t>
  </si>
  <si>
    <t>李馨然</t>
  </si>
  <si>
    <t>450205********1027</t>
  </si>
  <si>
    <t>之孙女</t>
  </si>
  <si>
    <t>李瑞珍</t>
  </si>
  <si>
    <t>450211********0821</t>
  </si>
  <si>
    <t>韦乙生</t>
  </si>
  <si>
    <t>450211********0817</t>
  </si>
  <si>
    <t>谭小妹</t>
  </si>
  <si>
    <t>450211********0823</t>
  </si>
  <si>
    <t>150****9731</t>
  </si>
  <si>
    <t>韦东明</t>
  </si>
  <si>
    <t>周萍</t>
  </si>
  <si>
    <t>450205********042044</t>
  </si>
  <si>
    <t>韦灵强</t>
  </si>
  <si>
    <t>450205********1016</t>
  </si>
  <si>
    <t>之孙子</t>
  </si>
  <si>
    <t>韦灵聪</t>
  </si>
  <si>
    <t>450205********1017</t>
  </si>
  <si>
    <t>2023年衔接资金项目受益脱贫户满意度抽查情况表</t>
  </si>
  <si>
    <t>部门：柳北区白露街道办事处</t>
  </si>
  <si>
    <t>项目名称：柳北区白露街道园艺村螺蛳产业链建设项目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</si>
  <si>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</si>
  <si>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</si>
  <si>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</si>
  <si>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</si>
  <si>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</si>
  <si>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</si>
  <si>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2024.1.18</t>
  </si>
  <si>
    <t>园艺村新村屯</t>
  </si>
  <si>
    <t>上门询问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</si>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</sst>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3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1"/>
      <name val="Courier New"/>
      <charset val="134"/>
    </font>
    <font>
      <sz val="11"/>
      <color theme="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26" fillId="8" borderId="18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76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77" fontId="14" fillId="2" borderId="2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0" fillId="2" borderId="10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0" xfId="0" applyFill="1">
      <alignment vertical="center"/>
    </xf>
    <xf numFmtId="0" fontId="15" fillId="0" borderId="13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9372600" y="666369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opLeftCell="B8" workbookViewId="0">
      <selection activeCell="B9" sqref="B9:E9"/>
    </sheetView>
  </sheetViews>
  <sheetFormatPr defaultColWidth="9" defaultRowHeight="13.5"/>
  <cols>
    <col min="1" max="1" width="14.875" customWidth="1"/>
    <col min="2" max="2" width="20.875" customWidth="1"/>
    <col min="3" max="3" width="18.625" customWidth="1"/>
    <col min="4" max="4" width="30.125" customWidth="1"/>
    <col min="5" max="5" width="19.75" customWidth="1"/>
    <col min="6" max="6" width="18.75" customWidth="1"/>
    <col min="7" max="7" width="14.875" customWidth="1"/>
    <col min="8" max="8" width="13.625" customWidth="1"/>
    <col min="9" max="9" width="10.5" customWidth="1"/>
    <col min="10" max="10" width="10.875" customWidth="1"/>
  </cols>
  <sheetData>
    <row r="1" ht="31.5" spans="1:1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ht="18.75" spans="1:10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ht="21" customHeight="1" spans="1:10">
      <c r="A3" s="40" t="s">
        <v>2</v>
      </c>
      <c r="B3" s="40"/>
      <c r="C3" s="40"/>
      <c r="D3" s="41" t="s">
        <v>3</v>
      </c>
      <c r="E3" s="41"/>
      <c r="F3" s="40" t="s">
        <v>4</v>
      </c>
      <c r="G3" s="42" t="s">
        <v>5</v>
      </c>
      <c r="H3" s="42"/>
      <c r="I3" s="42"/>
      <c r="J3" s="42"/>
    </row>
    <row r="4" ht="21" customHeight="1" spans="1:10">
      <c r="A4" s="40" t="s">
        <v>6</v>
      </c>
      <c r="B4" s="40"/>
      <c r="C4" s="40"/>
      <c r="D4" s="41" t="s">
        <v>7</v>
      </c>
      <c r="E4" s="41"/>
      <c r="F4" s="40" t="s">
        <v>8</v>
      </c>
      <c r="G4" s="41" t="s">
        <v>7</v>
      </c>
      <c r="H4" s="41"/>
      <c r="I4" s="41"/>
      <c r="J4" s="41"/>
    </row>
    <row r="5" ht="21" customHeight="1" spans="1:10">
      <c r="A5" s="43" t="s">
        <v>9</v>
      </c>
      <c r="B5" s="44"/>
      <c r="C5" s="44"/>
      <c r="D5" s="41"/>
      <c r="E5" s="45" t="s">
        <v>10</v>
      </c>
      <c r="F5" s="45" t="s">
        <v>11</v>
      </c>
      <c r="G5" s="40" t="s">
        <v>12</v>
      </c>
      <c r="H5" s="40" t="s">
        <v>13</v>
      </c>
      <c r="I5" s="40"/>
      <c r="J5" s="40" t="s">
        <v>14</v>
      </c>
    </row>
    <row r="6" ht="21" customHeight="1" spans="1:10">
      <c r="A6" s="46"/>
      <c r="B6" s="47"/>
      <c r="C6" s="47"/>
      <c r="D6" s="40" t="s">
        <v>15</v>
      </c>
      <c r="E6" s="48">
        <f>2896003.68/10000</f>
        <v>289.600368</v>
      </c>
      <c r="F6" s="48">
        <f>2896003.68/10000</f>
        <v>289.600368</v>
      </c>
      <c r="G6" s="40">
        <v>10</v>
      </c>
      <c r="H6" s="49">
        <f>F6/E6</f>
        <v>1</v>
      </c>
      <c r="I6" s="49"/>
      <c r="J6" s="41">
        <v>10</v>
      </c>
    </row>
    <row r="7" ht="21" customHeight="1" spans="1:10">
      <c r="A7" s="46"/>
      <c r="B7" s="47"/>
      <c r="C7" s="47"/>
      <c r="D7" s="40" t="s">
        <v>16</v>
      </c>
      <c r="E7" s="48">
        <f>2896003.68/10000</f>
        <v>289.600368</v>
      </c>
      <c r="F7" s="48">
        <f>2896003.68/10000</f>
        <v>289.600368</v>
      </c>
      <c r="G7" s="40" t="s">
        <v>17</v>
      </c>
      <c r="H7" s="49">
        <f>F7/E7</f>
        <v>1</v>
      </c>
      <c r="I7" s="49"/>
      <c r="J7" s="40" t="s">
        <v>17</v>
      </c>
    </row>
    <row r="8" ht="21" customHeight="1" spans="1:10">
      <c r="A8" s="50"/>
      <c r="B8" s="51"/>
      <c r="C8" s="51"/>
      <c r="D8" s="40" t="s">
        <v>18</v>
      </c>
      <c r="E8" s="41"/>
      <c r="F8" s="41"/>
      <c r="G8" s="40" t="s">
        <v>17</v>
      </c>
      <c r="H8" s="41"/>
      <c r="I8" s="41"/>
      <c r="J8" s="40" t="s">
        <v>17</v>
      </c>
    </row>
    <row r="9" ht="32.25" customHeight="1" spans="1:10">
      <c r="A9" s="52" t="s">
        <v>19</v>
      </c>
      <c r="B9" s="40" t="s">
        <v>20</v>
      </c>
      <c r="C9" s="40"/>
      <c r="D9" s="40"/>
      <c r="E9" s="40"/>
      <c r="F9" s="40" t="s">
        <v>21</v>
      </c>
      <c r="G9" s="40"/>
      <c r="H9" s="40"/>
      <c r="I9" s="40"/>
      <c r="J9" s="40"/>
    </row>
    <row r="10" ht="37.5" customHeight="1" spans="1:10">
      <c r="A10" s="53"/>
      <c r="B10" s="41" t="s">
        <v>22</v>
      </c>
      <c r="C10" s="41"/>
      <c r="D10" s="41"/>
      <c r="E10" s="41"/>
      <c r="F10" s="41" t="s">
        <v>23</v>
      </c>
      <c r="G10" s="41"/>
      <c r="H10" s="41"/>
      <c r="I10" s="41"/>
      <c r="J10" s="41"/>
    </row>
    <row r="11" ht="33" customHeight="1" spans="1:10">
      <c r="A11" s="52" t="s">
        <v>24</v>
      </c>
      <c r="B11" s="40" t="s">
        <v>25</v>
      </c>
      <c r="C11" s="40" t="s">
        <v>26</v>
      </c>
      <c r="D11" s="40" t="s">
        <v>27</v>
      </c>
      <c r="E11" s="40" t="s">
        <v>12</v>
      </c>
      <c r="F11" s="40" t="s">
        <v>28</v>
      </c>
      <c r="G11" s="40" t="s">
        <v>29</v>
      </c>
      <c r="H11" s="40" t="s">
        <v>14</v>
      </c>
      <c r="I11" s="40" t="s">
        <v>30</v>
      </c>
      <c r="J11" s="40"/>
    </row>
    <row r="12" ht="35.1" customHeight="1" spans="1:10">
      <c r="A12" s="54"/>
      <c r="B12" s="40" t="s">
        <v>31</v>
      </c>
      <c r="C12" s="55" t="s">
        <v>32</v>
      </c>
      <c r="D12" s="56" t="s">
        <v>33</v>
      </c>
      <c r="E12" s="41">
        <v>20</v>
      </c>
      <c r="F12" s="42">
        <v>1</v>
      </c>
      <c r="G12" s="42">
        <v>1</v>
      </c>
      <c r="H12" s="41">
        <v>20</v>
      </c>
      <c r="I12" s="41"/>
      <c r="J12" s="41"/>
    </row>
    <row r="13" ht="35.1" customHeight="1" spans="1:10">
      <c r="A13" s="54"/>
      <c r="B13" s="40"/>
      <c r="C13" s="55" t="s">
        <v>34</v>
      </c>
      <c r="D13" s="41" t="s">
        <v>35</v>
      </c>
      <c r="E13" s="41">
        <v>10</v>
      </c>
      <c r="F13" s="57">
        <v>100</v>
      </c>
      <c r="G13" s="57">
        <v>100</v>
      </c>
      <c r="H13" s="41">
        <v>10</v>
      </c>
      <c r="I13" s="41"/>
      <c r="J13" s="41"/>
    </row>
    <row r="14" ht="35.1" customHeight="1" spans="1:10">
      <c r="A14" s="54"/>
      <c r="B14" s="40"/>
      <c r="C14" s="55" t="s">
        <v>36</v>
      </c>
      <c r="D14" s="41" t="s">
        <v>37</v>
      </c>
      <c r="E14" s="41">
        <v>10</v>
      </c>
      <c r="F14" s="57">
        <v>100</v>
      </c>
      <c r="G14" s="57">
        <v>100</v>
      </c>
      <c r="H14" s="41">
        <v>10</v>
      </c>
      <c r="I14" s="41"/>
      <c r="J14" s="41"/>
    </row>
    <row r="15" ht="35.1" customHeight="1" spans="1:10">
      <c r="A15" s="54"/>
      <c r="B15" s="40"/>
      <c r="C15" s="55" t="s">
        <v>38</v>
      </c>
      <c r="D15" s="41" t="s">
        <v>39</v>
      </c>
      <c r="E15" s="41">
        <v>10</v>
      </c>
      <c r="F15" s="58">
        <f>2896003.68/10000</f>
        <v>289.600368</v>
      </c>
      <c r="G15" s="58">
        <f>2896003.68/10000</f>
        <v>289.600368</v>
      </c>
      <c r="H15" s="41">
        <v>10</v>
      </c>
      <c r="I15" s="56"/>
      <c r="J15" s="63"/>
    </row>
    <row r="16" ht="35.1" customHeight="1" spans="1:10">
      <c r="A16" s="54"/>
      <c r="B16" s="54" t="s">
        <v>40</v>
      </c>
      <c r="C16" s="55" t="s">
        <v>41</v>
      </c>
      <c r="D16" s="41" t="s">
        <v>42</v>
      </c>
      <c r="E16" s="41">
        <v>30</v>
      </c>
      <c r="F16" s="42">
        <v>12</v>
      </c>
      <c r="G16" s="42">
        <v>12</v>
      </c>
      <c r="H16" s="41">
        <v>30</v>
      </c>
      <c r="I16" s="41"/>
      <c r="J16" s="41"/>
    </row>
    <row r="17" ht="35.1" customHeight="1" spans="1:10">
      <c r="A17" s="54"/>
      <c r="B17" s="52" t="s">
        <v>43</v>
      </c>
      <c r="C17" s="55" t="s">
        <v>44</v>
      </c>
      <c r="D17" s="41" t="s">
        <v>45</v>
      </c>
      <c r="E17" s="41">
        <v>10</v>
      </c>
      <c r="F17" s="42">
        <v>90</v>
      </c>
      <c r="G17" s="42">
        <v>100</v>
      </c>
      <c r="H17" s="41">
        <v>10</v>
      </c>
      <c r="I17" s="41"/>
      <c r="J17" s="41"/>
    </row>
    <row r="18" ht="35.1" customHeight="1" spans="1:10">
      <c r="A18" s="54"/>
      <c r="B18" s="54"/>
      <c r="C18" s="59"/>
      <c r="D18" s="41"/>
      <c r="E18" s="41"/>
      <c r="F18" s="42"/>
      <c r="G18" s="42"/>
      <c r="H18" s="41"/>
      <c r="I18" s="41"/>
      <c r="J18" s="41"/>
    </row>
    <row r="19" ht="36.75" customHeight="1" spans="1:10">
      <c r="A19" s="40" t="s">
        <v>46</v>
      </c>
      <c r="B19" s="40"/>
      <c r="C19" s="40"/>
      <c r="D19" s="40"/>
      <c r="E19" s="40">
        <v>90</v>
      </c>
      <c r="F19" s="41"/>
      <c r="G19" s="41"/>
      <c r="H19" s="41">
        <v>90</v>
      </c>
      <c r="I19" s="64"/>
      <c r="J19" s="64"/>
    </row>
    <row r="20" ht="26.25" customHeight="1" spans="2:10">
      <c r="B20" s="60" t="s">
        <v>47</v>
      </c>
      <c r="C20" s="61"/>
      <c r="D20" s="61"/>
      <c r="E20" s="62"/>
      <c r="F20" s="60" t="s">
        <v>48</v>
      </c>
      <c r="G20" s="61"/>
      <c r="H20" s="61"/>
      <c r="I20" s="61"/>
      <c r="J20" s="61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D20"/>
    <mergeCell ref="F20:J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I17:J18"/>
    <mergeCell ref="A5:C8"/>
  </mergeCells>
  <pageMargins left="0.748031496062992" right="0.748031496062992" top="0.984251968503937" bottom="0.984251968503937" header="0.511811023622047" footer="0.511811023622047"/>
  <pageSetup paperSize="9" scale="76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7"/>
  <sheetViews>
    <sheetView workbookViewId="0">
      <selection activeCell="M4" sqref="M4"/>
    </sheetView>
  </sheetViews>
  <sheetFormatPr defaultColWidth="9" defaultRowHeight="13.5" outlineLevelRow="6"/>
  <cols>
    <col min="1" max="1" width="19.625" customWidth="1"/>
    <col min="2" max="2" width="20.5" customWidth="1"/>
    <col min="4" max="4" width="14.5" customWidth="1"/>
    <col min="5" max="5" width="12.25" customWidth="1"/>
    <col min="11" max="11" width="12.875" customWidth="1"/>
  </cols>
  <sheetData>
    <row r="2" ht="31.5" spans="1:11">
      <c r="A2" s="17" t="s">
        <v>49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48.95" customHeight="1" spans="1:11">
      <c r="A3" s="18" t="s">
        <v>2</v>
      </c>
      <c r="B3" s="18" t="s">
        <v>50</v>
      </c>
      <c r="C3" s="18" t="s">
        <v>51</v>
      </c>
      <c r="D3" s="19" t="s">
        <v>52</v>
      </c>
      <c r="E3" s="19" t="s">
        <v>53</v>
      </c>
      <c r="F3" s="19" t="s">
        <v>54</v>
      </c>
      <c r="G3" s="20" t="s">
        <v>55</v>
      </c>
      <c r="H3" s="20" t="s">
        <v>56</v>
      </c>
      <c r="I3" s="19" t="s">
        <v>57</v>
      </c>
      <c r="J3" s="19" t="s">
        <v>58</v>
      </c>
      <c r="K3" s="19" t="s">
        <v>59</v>
      </c>
    </row>
    <row r="4" ht="83.1" customHeight="1" spans="1:11">
      <c r="A4" s="18" t="s">
        <v>3</v>
      </c>
      <c r="B4" s="21" t="s">
        <v>60</v>
      </c>
      <c r="C4" s="22" t="s">
        <v>61</v>
      </c>
      <c r="D4" s="19">
        <v>226844.27</v>
      </c>
      <c r="E4" s="19">
        <v>226844.27</v>
      </c>
      <c r="F4" s="19">
        <v>0</v>
      </c>
      <c r="G4" s="23">
        <v>1</v>
      </c>
      <c r="H4" s="24" t="s">
        <v>62</v>
      </c>
      <c r="I4" s="31">
        <v>12</v>
      </c>
      <c r="J4" s="31">
        <v>3</v>
      </c>
      <c r="K4" s="32" t="s">
        <v>63</v>
      </c>
    </row>
    <row r="5" ht="83.1" customHeight="1" spans="1:11">
      <c r="A5" s="18"/>
      <c r="B5" s="21" t="s">
        <v>64</v>
      </c>
      <c r="C5" s="22" t="s">
        <v>61</v>
      </c>
      <c r="D5" s="19">
        <v>1557297.29</v>
      </c>
      <c r="E5" s="19">
        <v>1557297.29</v>
      </c>
      <c r="F5" s="19">
        <v>0</v>
      </c>
      <c r="G5" s="23">
        <v>1</v>
      </c>
      <c r="H5" s="25"/>
      <c r="I5" s="33"/>
      <c r="J5" s="33"/>
      <c r="K5" s="34"/>
    </row>
    <row r="6" ht="83.1" customHeight="1" spans="1:11">
      <c r="A6" s="18"/>
      <c r="B6" s="21" t="s">
        <v>65</v>
      </c>
      <c r="C6" s="22" t="s">
        <v>66</v>
      </c>
      <c r="D6" s="19">
        <v>1111862.12</v>
      </c>
      <c r="E6" s="19">
        <v>1111862.12</v>
      </c>
      <c r="F6" s="19">
        <v>0</v>
      </c>
      <c r="G6" s="23">
        <v>1</v>
      </c>
      <c r="H6" s="25"/>
      <c r="I6" s="33"/>
      <c r="J6" s="33"/>
      <c r="K6" s="34"/>
    </row>
    <row r="7" ht="83.1" customHeight="1" spans="1:11">
      <c r="A7" s="26" t="s">
        <v>67</v>
      </c>
      <c r="B7" s="27"/>
      <c r="C7" s="27"/>
      <c r="D7" s="28">
        <f>SUM(D4:D6)</f>
        <v>2896003.68</v>
      </c>
      <c r="E7" s="28">
        <f>SUM(E4:E6)</f>
        <v>2896003.68</v>
      </c>
      <c r="F7" s="29">
        <f>SUM(F4:F6)</f>
        <v>0</v>
      </c>
      <c r="G7" s="30">
        <f t="shared" ref="G7" si="0">E7/D7</f>
        <v>1</v>
      </c>
      <c r="H7" s="6" t="s">
        <v>17</v>
      </c>
      <c r="I7" s="35"/>
      <c r="J7" s="36"/>
      <c r="K7" s="37"/>
    </row>
  </sheetData>
  <mergeCells count="7">
    <mergeCell ref="A2:K2"/>
    <mergeCell ref="A7:C7"/>
    <mergeCell ref="A4:A6"/>
    <mergeCell ref="H4:H6"/>
    <mergeCell ref="I4:I6"/>
    <mergeCell ref="J4:J6"/>
    <mergeCell ref="K4:K6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15"/>
  <sheetViews>
    <sheetView tabSelected="1" workbookViewId="0">
      <selection activeCell="M6" sqref="M6"/>
    </sheetView>
  </sheetViews>
  <sheetFormatPr defaultColWidth="9" defaultRowHeight="13.5"/>
  <cols>
    <col min="1" max="1" width="6.875" customWidth="1"/>
    <col min="6" max="6" width="14.875" customWidth="1"/>
    <col min="7" max="7" width="27.5" customWidth="1"/>
    <col min="9" max="9" width="14.375" customWidth="1"/>
    <col min="10" max="10" width="21.875" customWidth="1"/>
    <col min="11" max="11" width="18.25" customWidth="1"/>
  </cols>
  <sheetData>
    <row r="2" ht="51" customHeight="1" spans="1:10">
      <c r="A2" s="8" t="s">
        <v>68</v>
      </c>
      <c r="B2" s="8"/>
      <c r="C2" s="8"/>
      <c r="D2" s="8"/>
      <c r="E2" s="8"/>
      <c r="F2" s="8"/>
      <c r="G2" s="8"/>
      <c r="H2" s="8"/>
      <c r="I2" s="8"/>
      <c r="J2" s="8"/>
    </row>
    <row r="3" ht="51" customHeight="1" spans="1:10">
      <c r="A3" s="9" t="s">
        <v>69</v>
      </c>
      <c r="B3" s="9" t="s">
        <v>70</v>
      </c>
      <c r="C3" s="9" t="s">
        <v>71</v>
      </c>
      <c r="D3" s="9" t="s">
        <v>72</v>
      </c>
      <c r="E3" s="9" t="s">
        <v>73</v>
      </c>
      <c r="F3" s="9" t="s">
        <v>74</v>
      </c>
      <c r="G3" s="9" t="s">
        <v>75</v>
      </c>
      <c r="H3" s="9" t="s">
        <v>76</v>
      </c>
      <c r="I3" s="9" t="s">
        <v>77</v>
      </c>
      <c r="J3" s="9" t="s">
        <v>78</v>
      </c>
    </row>
    <row r="4" ht="27" customHeight="1" spans="1:10">
      <c r="A4" s="10">
        <v>1</v>
      </c>
      <c r="B4" s="10" t="s">
        <v>79</v>
      </c>
      <c r="C4" s="10" t="s">
        <v>80</v>
      </c>
      <c r="D4" s="10" t="s">
        <v>81</v>
      </c>
      <c r="E4" s="10"/>
      <c r="F4" s="10" t="s">
        <v>82</v>
      </c>
      <c r="G4" s="10" t="s">
        <v>83</v>
      </c>
      <c r="H4" s="10" t="s">
        <v>84</v>
      </c>
      <c r="I4" s="10" t="s">
        <v>85</v>
      </c>
      <c r="J4" s="15" t="s">
        <v>86</v>
      </c>
    </row>
    <row r="5" ht="27" customHeight="1" spans="1:10">
      <c r="A5" s="11">
        <v>2</v>
      </c>
      <c r="B5" s="10" t="s">
        <v>79</v>
      </c>
      <c r="C5" s="10" t="s">
        <v>80</v>
      </c>
      <c r="D5" s="10" t="s">
        <v>81</v>
      </c>
      <c r="E5" s="11"/>
      <c r="F5" s="10" t="s">
        <v>87</v>
      </c>
      <c r="G5" s="10" t="s">
        <v>88</v>
      </c>
      <c r="H5" s="10" t="s">
        <v>84</v>
      </c>
      <c r="I5" s="10" t="s">
        <v>89</v>
      </c>
      <c r="J5" s="16" t="s">
        <v>90</v>
      </c>
    </row>
    <row r="6" ht="27" customHeight="1" spans="1:10">
      <c r="A6" s="11">
        <v>3</v>
      </c>
      <c r="B6" s="10" t="s">
        <v>79</v>
      </c>
      <c r="C6" s="10" t="s">
        <v>80</v>
      </c>
      <c r="D6" s="10" t="s">
        <v>81</v>
      </c>
      <c r="E6" s="11"/>
      <c r="F6" s="10" t="s">
        <v>91</v>
      </c>
      <c r="G6" s="10" t="s">
        <v>92</v>
      </c>
      <c r="H6" s="10" t="s">
        <v>84</v>
      </c>
      <c r="I6" s="10" t="s">
        <v>93</v>
      </c>
      <c r="J6" s="16" t="s">
        <v>94</v>
      </c>
    </row>
    <row r="7" ht="27" customHeight="1" spans="1:10">
      <c r="A7" s="11">
        <v>4</v>
      </c>
      <c r="B7" s="10" t="s">
        <v>79</v>
      </c>
      <c r="C7" s="10" t="s">
        <v>80</v>
      </c>
      <c r="D7" s="10" t="s">
        <v>81</v>
      </c>
      <c r="E7" s="11"/>
      <c r="F7" s="10" t="s">
        <v>95</v>
      </c>
      <c r="G7" s="10" t="s">
        <v>96</v>
      </c>
      <c r="H7" s="10" t="s">
        <v>84</v>
      </c>
      <c r="I7" s="10" t="s">
        <v>97</v>
      </c>
      <c r="J7" s="16" t="s">
        <v>98</v>
      </c>
    </row>
    <row r="8" ht="27" customHeight="1" spans="1:10">
      <c r="A8" s="11">
        <v>5</v>
      </c>
      <c r="B8" s="10" t="s">
        <v>79</v>
      </c>
      <c r="C8" s="10" t="s">
        <v>80</v>
      </c>
      <c r="D8" s="10" t="s">
        <v>81</v>
      </c>
      <c r="E8" s="11"/>
      <c r="F8" s="10" t="s">
        <v>99</v>
      </c>
      <c r="G8" s="10" t="s">
        <v>100</v>
      </c>
      <c r="H8" s="10" t="s">
        <v>84</v>
      </c>
      <c r="I8" s="10" t="s">
        <v>101</v>
      </c>
      <c r="J8" s="16" t="s">
        <v>98</v>
      </c>
    </row>
    <row r="9" ht="27" customHeight="1" spans="1:10">
      <c r="A9" s="11">
        <v>6</v>
      </c>
      <c r="B9" s="10" t="s">
        <v>79</v>
      </c>
      <c r="C9" s="10" t="s">
        <v>80</v>
      </c>
      <c r="D9" s="10" t="s">
        <v>81</v>
      </c>
      <c r="E9" s="11"/>
      <c r="F9" s="10" t="s">
        <v>102</v>
      </c>
      <c r="G9" s="10" t="s">
        <v>103</v>
      </c>
      <c r="H9" s="10">
        <v>2</v>
      </c>
      <c r="I9" s="10" t="s">
        <v>85</v>
      </c>
      <c r="J9" s="15" t="s">
        <v>86</v>
      </c>
    </row>
    <row r="10" ht="27" customHeight="1" spans="1:10">
      <c r="A10" s="12">
        <v>7</v>
      </c>
      <c r="B10" s="13" t="s">
        <v>79</v>
      </c>
      <c r="C10" s="13" t="s">
        <v>80</v>
      </c>
      <c r="D10" s="13" t="s">
        <v>81</v>
      </c>
      <c r="E10" s="12"/>
      <c r="F10" s="10" t="s">
        <v>104</v>
      </c>
      <c r="G10" s="10" t="s">
        <v>105</v>
      </c>
      <c r="H10" s="10">
        <v>2</v>
      </c>
      <c r="I10" s="10" t="s">
        <v>93</v>
      </c>
      <c r="J10" s="15" t="s">
        <v>86</v>
      </c>
    </row>
    <row r="11" s="7" customFormat="1" ht="27" customHeight="1" spans="1:11">
      <c r="A11" s="11">
        <v>8</v>
      </c>
      <c r="B11" s="11" t="s">
        <v>79</v>
      </c>
      <c r="C11" s="11" t="s">
        <v>80</v>
      </c>
      <c r="D11" s="11" t="s">
        <v>81</v>
      </c>
      <c r="E11" s="14"/>
      <c r="F11" s="10" t="s">
        <v>106</v>
      </c>
      <c r="G11" s="10" t="s">
        <v>107</v>
      </c>
      <c r="H11" s="10" t="s">
        <v>84</v>
      </c>
      <c r="I11" s="10" t="s">
        <v>85</v>
      </c>
      <c r="J11" s="15" t="s">
        <v>108</v>
      </c>
      <c r="K11"/>
    </row>
    <row r="12" s="7" customFormat="1" ht="27" customHeight="1" spans="1:11">
      <c r="A12" s="11">
        <v>9</v>
      </c>
      <c r="B12" s="11" t="s">
        <v>79</v>
      </c>
      <c r="C12" s="11" t="s">
        <v>80</v>
      </c>
      <c r="D12" s="11" t="s">
        <v>81</v>
      </c>
      <c r="E12" s="14"/>
      <c r="F12" s="10" t="s">
        <v>109</v>
      </c>
      <c r="G12" s="10" t="s">
        <v>105</v>
      </c>
      <c r="H12" s="10" t="s">
        <v>84</v>
      </c>
      <c r="I12" s="10" t="s">
        <v>93</v>
      </c>
      <c r="J12" s="15" t="s">
        <v>108</v>
      </c>
      <c r="K12"/>
    </row>
    <row r="13" s="7" customFormat="1" ht="27" customHeight="1" spans="1:11">
      <c r="A13" s="11">
        <v>10</v>
      </c>
      <c r="B13" s="11" t="s">
        <v>79</v>
      </c>
      <c r="C13" s="11" t="s">
        <v>80</v>
      </c>
      <c r="D13" s="11" t="s">
        <v>81</v>
      </c>
      <c r="E13" s="14"/>
      <c r="F13" s="10" t="s">
        <v>110</v>
      </c>
      <c r="G13" s="10" t="s">
        <v>111</v>
      </c>
      <c r="H13" s="10" t="s">
        <v>84</v>
      </c>
      <c r="I13" s="10" t="s">
        <v>97</v>
      </c>
      <c r="J13" s="15" t="s">
        <v>108</v>
      </c>
      <c r="K13"/>
    </row>
    <row r="14" s="7" customFormat="1" ht="27" customHeight="1" spans="1:11">
      <c r="A14" s="11">
        <v>11</v>
      </c>
      <c r="B14" s="11" t="s">
        <v>79</v>
      </c>
      <c r="C14" s="11" t="s">
        <v>80</v>
      </c>
      <c r="D14" s="11" t="s">
        <v>81</v>
      </c>
      <c r="E14" s="14"/>
      <c r="F14" s="10" t="s">
        <v>112</v>
      </c>
      <c r="G14" s="10" t="s">
        <v>113</v>
      </c>
      <c r="H14" s="10" t="s">
        <v>84</v>
      </c>
      <c r="I14" s="10" t="s">
        <v>114</v>
      </c>
      <c r="J14" s="15" t="s">
        <v>108</v>
      </c>
      <c r="K14"/>
    </row>
    <row r="15" s="7" customFormat="1" ht="27" customHeight="1" spans="1:11">
      <c r="A15" s="11">
        <v>12</v>
      </c>
      <c r="B15" s="11" t="s">
        <v>79</v>
      </c>
      <c r="C15" s="11" t="s">
        <v>80</v>
      </c>
      <c r="D15" s="11" t="s">
        <v>81</v>
      </c>
      <c r="E15" s="14"/>
      <c r="F15" s="10" t="s">
        <v>115</v>
      </c>
      <c r="G15" s="10" t="s">
        <v>116</v>
      </c>
      <c r="H15" s="10" t="s">
        <v>84</v>
      </c>
      <c r="I15" s="10" t="s">
        <v>114</v>
      </c>
      <c r="J15" s="15" t="s">
        <v>108</v>
      </c>
      <c r="K15"/>
    </row>
  </sheetData>
  <mergeCells count="1">
    <mergeCell ref="A2:J2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10"/>
  <sheetViews>
    <sheetView workbookViewId="0">
      <selection activeCell="B7" sqref="B7:B9"/>
    </sheetView>
  </sheetViews>
  <sheetFormatPr defaultColWidth="9" defaultRowHeight="13.5" outlineLevelCol="6"/>
  <cols>
    <col min="1" max="1" width="6.625" customWidth="1"/>
    <col min="2" max="2" width="17.75" customWidth="1"/>
    <col min="3" max="3" width="18" customWidth="1"/>
    <col min="4" max="4" width="17.375" customWidth="1"/>
    <col min="5" max="5" width="29.75" customWidth="1"/>
    <col min="6" max="6" width="13" customWidth="1"/>
    <col min="7" max="7" width="14" customWidth="1"/>
  </cols>
  <sheetData>
    <row r="4" ht="25.5" spans="1:7">
      <c r="A4" s="2" t="s">
        <v>117</v>
      </c>
      <c r="B4" s="2"/>
      <c r="C4" s="2"/>
      <c r="D4" s="2"/>
      <c r="E4" s="2"/>
      <c r="F4" s="2"/>
      <c r="G4" s="2"/>
    </row>
    <row r="5" ht="23.25" customHeight="1" spans="1:7">
      <c r="A5" s="3" t="s">
        <v>118</v>
      </c>
      <c r="B5" s="3"/>
      <c r="C5" s="3"/>
      <c r="E5" s="4" t="s">
        <v>119</v>
      </c>
      <c r="F5" s="4"/>
      <c r="G5" s="4"/>
    </row>
    <row r="6" ht="51" customHeight="1" spans="1:7">
      <c r="A6" s="5" t="s">
        <v>69</v>
      </c>
      <c r="B6" s="5" t="s">
        <v>120</v>
      </c>
      <c r="C6" s="5" t="s">
        <v>121</v>
      </c>
      <c r="D6" s="5" t="s">
        <v>122</v>
      </c>
      <c r="E6" s="5" t="s">
        <v>123</v>
      </c>
      <c r="F6" s="5" t="s">
        <v>124</v>
      </c>
      <c r="G6" s="5" t="s">
        <v>125</v>
      </c>
    </row>
    <row r="7" s="1" customFormat="1" ht="51" customHeight="1" spans="1:7">
      <c r="A7" s="5">
        <v>1</v>
      </c>
      <c r="B7" s="6" t="s">
        <v>126</v>
      </c>
      <c r="C7" s="6" t="s">
        <v>82</v>
      </c>
      <c r="D7" s="6" t="s">
        <v>127</v>
      </c>
      <c r="E7" s="6">
        <v>13481941817</v>
      </c>
      <c r="F7" s="5" t="s">
        <v>128</v>
      </c>
      <c r="G7" s="5" t="s">
        <v>129</v>
      </c>
    </row>
    <row r="8" s="1" customFormat="1" ht="51" customHeight="1" spans="1:7">
      <c r="A8" s="5">
        <v>2</v>
      </c>
      <c r="B8" s="6" t="s">
        <v>126</v>
      </c>
      <c r="C8" s="6" t="s">
        <v>104</v>
      </c>
      <c r="D8" s="6" t="s">
        <v>127</v>
      </c>
      <c r="E8" s="6">
        <v>13457248029</v>
      </c>
      <c r="F8" s="5" t="s">
        <v>128</v>
      </c>
      <c r="G8" s="5" t="s">
        <v>129</v>
      </c>
    </row>
    <row r="9" s="1" customFormat="1" ht="51" customHeight="1" spans="1:7">
      <c r="A9" s="5">
        <v>3</v>
      </c>
      <c r="B9" s="6" t="s">
        <v>126</v>
      </c>
      <c r="C9" s="6" t="s">
        <v>110</v>
      </c>
      <c r="D9" s="6" t="s">
        <v>127</v>
      </c>
      <c r="E9" s="6">
        <v>15077289731</v>
      </c>
      <c r="F9" s="5" t="s">
        <v>128</v>
      </c>
      <c r="G9" s="5" t="s">
        <v>129</v>
      </c>
    </row>
    <row r="10" spans="1:7">
      <c r="A10" t="s">
        <v>130</v>
      </c>
      <c r="F10" s="1"/>
      <c r="G10" s="1"/>
    </row>
  </sheetData>
  <mergeCells count="3">
    <mergeCell ref="A4:G4"/>
    <mergeCell ref="A5:C5"/>
    <mergeCell ref="E5:G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2024-01-29T03:12:00Z</cp:lastPrinted>
  <dcterms:modified xsi:type="dcterms:W3CDTF">2024-09-29T01:38:48Z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231B9BB0A6EB4A848DD72219C22011F0_13</vt:lpwstr>
  </property>
</Properties>
</file>