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受益脱贫户满意度!$A$4:$G$9</definedName>
    <definedName name="_xlnm.Print_Area" localSheetId="2">受益脱贫户信息!$A$4:$J$17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<sst xmlns="http://schemas.openxmlformats.org/spreadsheetml/2006/main" count="213" uniqueCount="133">
  <si>
    <t>绩效目标自评表</t>
  </si>
  <si>
    <t>(2023年度）</t>
  </si>
  <si>
    <t>项目名称</t>
  </si>
  <si>
    <t>2023年柳北区白露街道园艺村第一书记帮扶经费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</si>
  <si>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</si>
  <si>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</si>
  <si>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</si>
  <si>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</si>
  <si>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</si>
  <si>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</si>
  <si>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</si>
  <si>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</si>
  <si>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</si>
  <si>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</si>
  <si>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</si>
  <si>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</si>
  <si>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</si>
  <si>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</si>
  <si>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</si>
  <si>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</si>
  <si>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</si>
  <si>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</si>
  <si>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修建产业道路，改善群众生产生活条件</t>
  </si>
  <si>
    <t>已完成产业道路修建，改善群众生产生活条件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</si>
  <si>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</si>
  <si>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</si>
  <si>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</si>
  <si>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</si>
  <si>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</si>
  <si>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</si>
  <si>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</si>
  <si>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</si>
  <si>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</si>
  <si>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修建产业道路≥**米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</si>
  <si>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</si>
  <si>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</si>
  <si>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</si>
  <si>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</si>
  <si>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</si>
  <si>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</si>
  <si>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</si>
  <si>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</si>
  <si>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</si>
  <si>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</si>
  <si>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</si>
  <si>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</si>
  <si>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</si>
  <si>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</si>
  <si>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</si>
  <si>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</si>
  <si>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</si>
  <si>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</si>
  <si>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</si>
  <si>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</si>
  <si>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</si>
  <si>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</si>
  <si>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</si>
  <si>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</si>
  <si>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</si>
  <si>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</si>
  <si>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</si>
  <si>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</si>
  <si>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</si>
  <si>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</si>
  <si>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白露办园艺村</t>
  </si>
  <si>
    <t>李迁福             李瑞珍         谭小妹</t>
  </si>
  <si>
    <t>合计</t>
  </si>
  <si>
    <t>2023年柳北区白露街道园艺村第一书记帮扶经费受益脱贫户信息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</si>
  <si>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</si>
  <si>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</si>
  <si>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</si>
  <si>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</si>
  <si>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</si>
  <si>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</si>
  <si>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</si>
  <si>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</si>
  <si>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</si>
  <si>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</si>
  <si>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</si>
  <si>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白露街道办事处</t>
  </si>
  <si>
    <t>园艺村</t>
  </si>
  <si>
    <t>园艺村四组</t>
  </si>
  <si>
    <t>李馨然</t>
  </si>
  <si>
    <t>450205********1027</t>
  </si>
  <si>
    <t>5</t>
  </si>
  <si>
    <t>之孙女</t>
  </si>
  <si>
    <t/>
  </si>
  <si>
    <t>韦家莲</t>
  </si>
  <si>
    <t>452725********0486</t>
  </si>
  <si>
    <t>配偶</t>
  </si>
  <si>
    <t>187****5321</t>
  </si>
  <si>
    <t>李迁福</t>
  </si>
  <si>
    <t>450211********085444B1</t>
  </si>
  <si>
    <t>户主</t>
  </si>
  <si>
    <t>134****1817</t>
  </si>
  <si>
    <t>杨冬兰</t>
  </si>
  <si>
    <t>450881********6329</t>
  </si>
  <si>
    <t>之儿媳</t>
  </si>
  <si>
    <t>135****2004</t>
  </si>
  <si>
    <t>李志刚</t>
  </si>
  <si>
    <t>450211********0836</t>
  </si>
  <si>
    <t>之子</t>
  </si>
  <si>
    <t>187****2667</t>
  </si>
  <si>
    <t>李瑞珍</t>
  </si>
  <si>
    <t>450211********0821</t>
  </si>
  <si>
    <t>2</t>
  </si>
  <si>
    <t>134****8029</t>
  </si>
  <si>
    <t>韦乙生</t>
  </si>
  <si>
    <t>450211********0817</t>
  </si>
  <si>
    <t>韦东明</t>
  </si>
  <si>
    <t>137****0582</t>
  </si>
  <si>
    <t>韦灵聪</t>
  </si>
  <si>
    <t>450205********1017</t>
  </si>
  <si>
    <t>之孙子</t>
  </si>
  <si>
    <t>谭小妹</t>
  </si>
  <si>
    <t>450211********0823</t>
  </si>
  <si>
    <t>150****9731</t>
  </si>
  <si>
    <t>韦灵强</t>
  </si>
  <si>
    <t>450205********1016</t>
  </si>
  <si>
    <t>周萍</t>
  </si>
  <si>
    <t>450205********042044</t>
  </si>
  <si>
    <t>2023年衔接资金项目受益脱贫户满意度抽查情况表</t>
  </si>
  <si>
    <t>部门：柳北区乡村振兴局</t>
  </si>
  <si>
    <t>项目名称：2023年柳北区白露街道园艺村第一书记帮扶经费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</si>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</sst>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40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7" fillId="20" borderId="21" applyNumberFormat="0" applyAlignment="0" applyProtection="0">
      <alignment vertical="center"/>
    </xf>
    <xf numFmtId="0" fontId="36" fillId="20" borderId="19" applyNumberFormat="0" applyAlignment="0" applyProtection="0">
      <alignment vertical="center"/>
    </xf>
    <xf numFmtId="0" fontId="32" fillId="18" borderId="20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178" fontId="18" fillId="2" borderId="2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8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7" workbookViewId="0">
      <selection activeCell="D21" sqref="D2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ht="18.75" spans="1:10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ht="20.1" customHeight="1" spans="1:10">
      <c r="A3" s="35" t="s">
        <v>2</v>
      </c>
      <c r="B3" s="35"/>
      <c r="C3" s="35"/>
      <c r="D3" s="36" t="s">
        <v>3</v>
      </c>
      <c r="E3" s="37"/>
      <c r="F3" s="35" t="s">
        <v>4</v>
      </c>
      <c r="G3" s="37" t="s">
        <v>5</v>
      </c>
      <c r="H3" s="37"/>
      <c r="I3" s="37"/>
      <c r="J3" s="37"/>
    </row>
    <row r="4" ht="20.1" customHeight="1" spans="1:10">
      <c r="A4" s="35" t="s">
        <v>6</v>
      </c>
      <c r="B4" s="35"/>
      <c r="C4" s="35"/>
      <c r="D4" s="37" t="s">
        <v>7</v>
      </c>
      <c r="E4" s="37"/>
      <c r="F4" s="35" t="s">
        <v>8</v>
      </c>
      <c r="G4" s="37" t="s">
        <v>7</v>
      </c>
      <c r="H4" s="37"/>
      <c r="I4" s="37"/>
      <c r="J4" s="37"/>
    </row>
    <row r="5" ht="20.1" customHeight="1" spans="1:10">
      <c r="A5" s="38" t="s">
        <v>9</v>
      </c>
      <c r="B5" s="39"/>
      <c r="C5" s="39"/>
      <c r="D5" s="37"/>
      <c r="E5" s="40" t="s">
        <v>10</v>
      </c>
      <c r="F5" s="40" t="s">
        <v>11</v>
      </c>
      <c r="G5" s="35" t="s">
        <v>12</v>
      </c>
      <c r="H5" s="35" t="s">
        <v>13</v>
      </c>
      <c r="I5" s="35"/>
      <c r="J5" s="35" t="s">
        <v>14</v>
      </c>
    </row>
    <row r="6" ht="30" customHeight="1" spans="1:10">
      <c r="A6" s="41"/>
      <c r="B6" s="42"/>
      <c r="C6" s="42"/>
      <c r="D6" s="35" t="s">
        <v>15</v>
      </c>
      <c r="E6" s="43">
        <f>133674.09/10000</f>
        <v>13.367409</v>
      </c>
      <c r="F6" s="43">
        <f>133674.09/10000</f>
        <v>13.367409</v>
      </c>
      <c r="G6" s="35">
        <v>10</v>
      </c>
      <c r="H6" s="44">
        <f>F6/E6</f>
        <v>1</v>
      </c>
      <c r="I6" s="44"/>
      <c r="J6" s="37">
        <v>10</v>
      </c>
    </row>
    <row r="7" ht="20.1" customHeight="1" spans="1:10">
      <c r="A7" s="41"/>
      <c r="B7" s="42"/>
      <c r="C7" s="42"/>
      <c r="D7" s="35" t="s">
        <v>16</v>
      </c>
      <c r="E7" s="43">
        <f>133674.09/10000</f>
        <v>13.367409</v>
      </c>
      <c r="F7" s="43">
        <f>133674.09/10000</f>
        <v>13.367409</v>
      </c>
      <c r="G7" s="35" t="s">
        <v>17</v>
      </c>
      <c r="H7" s="44">
        <f>F7/E7</f>
        <v>1</v>
      </c>
      <c r="I7" s="44"/>
      <c r="J7" s="35" t="s">
        <v>17</v>
      </c>
    </row>
    <row r="8" ht="20.1" customHeight="1" spans="1:10">
      <c r="A8" s="45"/>
      <c r="B8" s="46"/>
      <c r="C8" s="46"/>
      <c r="D8" s="35" t="s">
        <v>18</v>
      </c>
      <c r="E8" s="37"/>
      <c r="F8" s="37"/>
      <c r="G8" s="35" t="s">
        <v>17</v>
      </c>
      <c r="H8" s="37"/>
      <c r="I8" s="37"/>
      <c r="J8" s="35" t="s">
        <v>17</v>
      </c>
    </row>
    <row r="9" ht="20.1" customHeight="1" spans="1:10">
      <c r="A9" s="47" t="s">
        <v>19</v>
      </c>
      <c r="B9" s="35" t="s">
        <v>20</v>
      </c>
      <c r="C9" s="35"/>
      <c r="D9" s="35"/>
      <c r="E9" s="35"/>
      <c r="F9" s="35" t="s">
        <v>21</v>
      </c>
      <c r="G9" s="35"/>
      <c r="H9" s="35"/>
      <c r="I9" s="35"/>
      <c r="J9" s="35"/>
    </row>
    <row r="10" s="14" customFormat="1" ht="27.95" customHeight="1" spans="1:10">
      <c r="A10" s="48"/>
      <c r="B10" s="49" t="s">
        <v>22</v>
      </c>
      <c r="C10" s="50"/>
      <c r="D10" s="50"/>
      <c r="E10" s="50"/>
      <c r="F10" s="50" t="s">
        <v>23</v>
      </c>
      <c r="G10" s="50"/>
      <c r="H10" s="50"/>
      <c r="I10" s="50"/>
      <c r="J10" s="50"/>
    </row>
    <row r="11" ht="30" customHeight="1" spans="1:10">
      <c r="A11" s="47" t="s">
        <v>24</v>
      </c>
      <c r="B11" s="35" t="s">
        <v>25</v>
      </c>
      <c r="C11" s="35" t="s">
        <v>26</v>
      </c>
      <c r="D11" s="35" t="s">
        <v>27</v>
      </c>
      <c r="E11" s="35" t="s">
        <v>12</v>
      </c>
      <c r="F11" s="35" t="s">
        <v>28</v>
      </c>
      <c r="G11" s="35" t="s">
        <v>29</v>
      </c>
      <c r="H11" s="35" t="s">
        <v>14</v>
      </c>
      <c r="I11" s="35" t="s">
        <v>30</v>
      </c>
      <c r="J11" s="35"/>
    </row>
    <row r="12" s="14" customFormat="1" ht="20.1" customHeight="1" spans="1:10">
      <c r="A12" s="51"/>
      <c r="B12" s="52" t="s">
        <v>31</v>
      </c>
      <c r="C12" s="53" t="s">
        <v>32</v>
      </c>
      <c r="D12" s="54" t="s">
        <v>33</v>
      </c>
      <c r="E12" s="50">
        <v>20</v>
      </c>
      <c r="F12" s="50">
        <v>200</v>
      </c>
      <c r="G12" s="50">
        <v>200</v>
      </c>
      <c r="H12" s="50">
        <v>20</v>
      </c>
      <c r="I12" s="50"/>
      <c r="J12" s="50"/>
    </row>
    <row r="13" s="14" customFormat="1" ht="20.1" customHeight="1" spans="1:10">
      <c r="A13" s="51"/>
      <c r="B13" s="55"/>
      <c r="C13" s="53" t="s">
        <v>34</v>
      </c>
      <c r="D13" s="50" t="s">
        <v>35</v>
      </c>
      <c r="E13" s="50">
        <v>10</v>
      </c>
      <c r="F13" s="56">
        <v>100</v>
      </c>
      <c r="G13" s="56">
        <v>100</v>
      </c>
      <c r="H13" s="50">
        <v>10</v>
      </c>
      <c r="I13" s="50"/>
      <c r="J13" s="50"/>
    </row>
    <row r="14" s="14" customFormat="1" ht="20.1" customHeight="1" spans="1:10">
      <c r="A14" s="51"/>
      <c r="B14" s="55"/>
      <c r="C14" s="53" t="s">
        <v>36</v>
      </c>
      <c r="D14" s="50" t="s">
        <v>37</v>
      </c>
      <c r="E14" s="50">
        <v>10</v>
      </c>
      <c r="F14" s="56">
        <v>100</v>
      </c>
      <c r="G14" s="56">
        <v>100</v>
      </c>
      <c r="H14" s="50">
        <v>10</v>
      </c>
      <c r="I14" s="50"/>
      <c r="J14" s="50"/>
    </row>
    <row r="15" s="14" customFormat="1" ht="20.1" customHeight="1" spans="1:10">
      <c r="A15" s="51"/>
      <c r="B15" s="57"/>
      <c r="C15" s="53" t="s">
        <v>38</v>
      </c>
      <c r="D15" s="50" t="s">
        <v>39</v>
      </c>
      <c r="E15" s="50">
        <v>10</v>
      </c>
      <c r="F15" s="58">
        <f>133674.09/10000</f>
        <v>13.367409</v>
      </c>
      <c r="G15" s="58">
        <f>133674.09/10000</f>
        <v>13.367409</v>
      </c>
      <c r="H15" s="50">
        <v>10</v>
      </c>
      <c r="I15" s="65"/>
      <c r="J15" s="66"/>
    </row>
    <row r="16" s="14" customFormat="1" ht="20.1" customHeight="1" spans="1:10">
      <c r="A16" s="51"/>
      <c r="B16" s="55" t="s">
        <v>40</v>
      </c>
      <c r="C16" s="53" t="s">
        <v>41</v>
      </c>
      <c r="D16" s="50" t="s">
        <v>42</v>
      </c>
      <c r="E16" s="50">
        <v>15</v>
      </c>
      <c r="F16" s="50">
        <v>12</v>
      </c>
      <c r="G16" s="50">
        <v>12</v>
      </c>
      <c r="H16" s="50">
        <v>15</v>
      </c>
      <c r="I16" s="50"/>
      <c r="J16" s="50"/>
    </row>
    <row r="17" s="14" customFormat="1" ht="20.1" customHeight="1" spans="1:10">
      <c r="A17" s="51"/>
      <c r="B17" s="57"/>
      <c r="C17" s="59" t="s">
        <v>43</v>
      </c>
      <c r="D17" s="50" t="s">
        <v>44</v>
      </c>
      <c r="E17" s="50">
        <v>15</v>
      </c>
      <c r="F17" s="50">
        <v>3</v>
      </c>
      <c r="G17" s="50">
        <v>3</v>
      </c>
      <c r="H17" s="50">
        <v>15</v>
      </c>
      <c r="I17" s="50"/>
      <c r="J17" s="50"/>
    </row>
    <row r="18" s="14" customFormat="1" spans="1:10">
      <c r="A18" s="51"/>
      <c r="B18" s="52" t="s">
        <v>45</v>
      </c>
      <c r="C18" s="53" t="s">
        <v>46</v>
      </c>
      <c r="D18" s="50" t="s">
        <v>47</v>
      </c>
      <c r="E18" s="50">
        <v>10</v>
      </c>
      <c r="F18" s="50">
        <v>90</v>
      </c>
      <c r="G18" s="50">
        <v>100</v>
      </c>
      <c r="H18" s="50">
        <v>10</v>
      </c>
      <c r="I18" s="50"/>
      <c r="J18" s="50"/>
    </row>
    <row r="19" s="14" customFormat="1" spans="1:10">
      <c r="A19" s="51"/>
      <c r="B19" s="55"/>
      <c r="C19" s="60"/>
      <c r="D19" s="50"/>
      <c r="E19" s="50"/>
      <c r="F19" s="50"/>
      <c r="G19" s="50"/>
      <c r="H19" s="50"/>
      <c r="I19" s="50"/>
      <c r="J19" s="50"/>
    </row>
    <row r="20" s="14" customFormat="1" ht="20.1" customHeight="1" spans="1:10">
      <c r="A20" s="61" t="s">
        <v>48</v>
      </c>
      <c r="B20" s="61"/>
      <c r="C20" s="61"/>
      <c r="D20" s="61"/>
      <c r="E20" s="61">
        <v>90</v>
      </c>
      <c r="F20" s="50"/>
      <c r="G20" s="50"/>
      <c r="H20" s="50">
        <v>90</v>
      </c>
      <c r="I20" s="67"/>
      <c r="J20" s="67"/>
    </row>
    <row r="21" s="14" customFormat="1" ht="26.25" customHeight="1" spans="2:10">
      <c r="B21" s="62" t="s">
        <v>49</v>
      </c>
      <c r="C21" s="63"/>
      <c r="F21" s="64" t="s">
        <v>50</v>
      </c>
      <c r="G21" s="64"/>
      <c r="H21" s="64"/>
      <c r="I21" s="64"/>
      <c r="J21" s="68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E14" sqref="E14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5" t="s">
        <v>51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ht="42" customHeight="1" spans="1:11">
      <c r="A5" s="16" t="s">
        <v>2</v>
      </c>
      <c r="B5" s="16" t="s">
        <v>52</v>
      </c>
      <c r="C5" s="16" t="s">
        <v>53</v>
      </c>
      <c r="D5" s="17" t="s">
        <v>54</v>
      </c>
      <c r="E5" s="17" t="s">
        <v>55</v>
      </c>
      <c r="F5" s="17" t="s">
        <v>56</v>
      </c>
      <c r="G5" s="18" t="s">
        <v>57</v>
      </c>
      <c r="H5" s="18" t="s">
        <v>58</v>
      </c>
      <c r="I5" s="17" t="s">
        <v>59</v>
      </c>
      <c r="J5" s="17" t="s">
        <v>60</v>
      </c>
      <c r="K5" s="17" t="s">
        <v>61</v>
      </c>
    </row>
    <row r="6" s="14" customFormat="1" ht="66.75" customHeight="1" spans="1:11">
      <c r="A6" s="19" t="s">
        <v>3</v>
      </c>
      <c r="B6" s="20" t="s">
        <v>62</v>
      </c>
      <c r="C6" s="21" t="s">
        <v>63</v>
      </c>
      <c r="D6" s="17">
        <v>133674.09</v>
      </c>
      <c r="E6" s="17">
        <v>133674.09</v>
      </c>
      <c r="F6" s="17">
        <f>D6-E6</f>
        <v>0</v>
      </c>
      <c r="G6" s="22">
        <f>E6/D6</f>
        <v>1</v>
      </c>
      <c r="H6" s="23" t="s">
        <v>64</v>
      </c>
      <c r="I6" s="29">
        <v>12</v>
      </c>
      <c r="J6" s="29">
        <v>3</v>
      </c>
      <c r="K6" s="30" t="s">
        <v>65</v>
      </c>
    </row>
    <row r="7" s="14" customFormat="1" ht="48.75" customHeight="1" spans="1:11">
      <c r="A7" s="24" t="s">
        <v>66</v>
      </c>
      <c r="B7" s="25"/>
      <c r="C7" s="25"/>
      <c r="D7" s="26">
        <f>SUM(D6:D6)</f>
        <v>133674.09</v>
      </c>
      <c r="E7" s="26">
        <f>SUM(E6:E6)</f>
        <v>133674.09</v>
      </c>
      <c r="F7" s="26">
        <f>SUM(F6:F6)</f>
        <v>0</v>
      </c>
      <c r="G7" s="27">
        <f t="shared" ref="G7" si="0">E7/D7</f>
        <v>1</v>
      </c>
      <c r="H7" s="28" t="s">
        <v>17</v>
      </c>
      <c r="I7" s="31"/>
      <c r="J7" s="32"/>
      <c r="K7" s="11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7"/>
  <sheetViews>
    <sheetView topLeftCell="A2" workbookViewId="0">
      <selection activeCell="J21" sqref="J21"/>
    </sheetView>
  </sheetViews>
  <sheetFormatPr defaultColWidth="9" defaultRowHeight="13.5"/>
  <cols>
    <col min="2" max="2" width="16.125" customWidth="1"/>
    <col min="3" max="3" width="15.75" customWidth="1"/>
    <col min="4" max="4" width="11" customWidth="1"/>
    <col min="5" max="5" width="10.25" customWidth="1"/>
    <col min="7" max="7" width="27.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12" t="s">
        <v>78</v>
      </c>
      <c r="C6" s="12" t="s">
        <v>79</v>
      </c>
      <c r="D6" s="12" t="s">
        <v>80</v>
      </c>
      <c r="E6" s="12" t="s">
        <v>81</v>
      </c>
      <c r="F6" s="12" t="s">
        <v>82</v>
      </c>
      <c r="G6" s="12" t="s">
        <v>83</v>
      </c>
      <c r="H6" s="12" t="s">
        <v>84</v>
      </c>
      <c r="I6" s="12" t="s">
        <v>85</v>
      </c>
      <c r="J6" s="12" t="s">
        <v>86</v>
      </c>
    </row>
    <row r="7" ht="20.1" customHeight="1" spans="1:10">
      <c r="A7" s="11">
        <v>2</v>
      </c>
      <c r="B7" s="12" t="s">
        <v>78</v>
      </c>
      <c r="C7" s="12" t="s">
        <v>79</v>
      </c>
      <c r="D7" s="12" t="s">
        <v>80</v>
      </c>
      <c r="E7" s="12" t="s">
        <v>81</v>
      </c>
      <c r="F7" s="12" t="s">
        <v>87</v>
      </c>
      <c r="G7" s="12" t="s">
        <v>88</v>
      </c>
      <c r="H7" s="12"/>
      <c r="I7" s="12" t="s">
        <v>89</v>
      </c>
      <c r="J7" s="12" t="s">
        <v>90</v>
      </c>
    </row>
    <row r="8" ht="20.1" customHeight="1" spans="1:10">
      <c r="A8" s="11">
        <v>3</v>
      </c>
      <c r="B8" s="12" t="s">
        <v>78</v>
      </c>
      <c r="C8" s="12" t="s">
        <v>79</v>
      </c>
      <c r="D8" s="12" t="s">
        <v>80</v>
      </c>
      <c r="E8" s="12" t="s">
        <v>81</v>
      </c>
      <c r="F8" s="13" t="s">
        <v>91</v>
      </c>
      <c r="G8" s="12" t="s">
        <v>92</v>
      </c>
      <c r="H8" s="12"/>
      <c r="I8" s="12" t="s">
        <v>93</v>
      </c>
      <c r="J8" s="12" t="s">
        <v>94</v>
      </c>
    </row>
    <row r="9" ht="20.1" customHeight="1" spans="1:10">
      <c r="A9" s="11">
        <v>4</v>
      </c>
      <c r="B9" s="12" t="s">
        <v>78</v>
      </c>
      <c r="C9" s="12" t="s">
        <v>79</v>
      </c>
      <c r="D9" s="12" t="s">
        <v>80</v>
      </c>
      <c r="E9" s="12" t="s">
        <v>81</v>
      </c>
      <c r="F9" s="12" t="s">
        <v>95</v>
      </c>
      <c r="G9" s="12" t="s">
        <v>96</v>
      </c>
      <c r="H9" s="12"/>
      <c r="I9" s="12" t="s">
        <v>97</v>
      </c>
      <c r="J9" s="12" t="s">
        <v>98</v>
      </c>
    </row>
    <row r="10" ht="20.1" customHeight="1" spans="1:10">
      <c r="A10" s="11">
        <v>5</v>
      </c>
      <c r="B10" s="12" t="s">
        <v>78</v>
      </c>
      <c r="C10" s="12" t="s">
        <v>79</v>
      </c>
      <c r="D10" s="12" t="s">
        <v>80</v>
      </c>
      <c r="E10" s="12" t="s">
        <v>81</v>
      </c>
      <c r="F10" s="12" t="s">
        <v>99</v>
      </c>
      <c r="G10" s="12" t="s">
        <v>100</v>
      </c>
      <c r="H10" s="12"/>
      <c r="I10" s="12" t="s">
        <v>101</v>
      </c>
      <c r="J10" s="12" t="s">
        <v>102</v>
      </c>
    </row>
    <row r="11" ht="20.1" customHeight="1" spans="1:10">
      <c r="A11" s="11">
        <v>6</v>
      </c>
      <c r="B11" s="12" t="s">
        <v>78</v>
      </c>
      <c r="C11" s="12" t="s">
        <v>79</v>
      </c>
      <c r="D11" s="12" t="s">
        <v>80</v>
      </c>
      <c r="E11" s="12" t="s">
        <v>81</v>
      </c>
      <c r="F11" s="13" t="s">
        <v>103</v>
      </c>
      <c r="G11" s="12" t="s">
        <v>104</v>
      </c>
      <c r="H11" s="12" t="s">
        <v>105</v>
      </c>
      <c r="I11" s="12" t="s">
        <v>93</v>
      </c>
      <c r="J11" s="12" t="s">
        <v>106</v>
      </c>
    </row>
    <row r="12" ht="20.1" customHeight="1" spans="1:10">
      <c r="A12" s="11">
        <v>7</v>
      </c>
      <c r="B12" s="12" t="s">
        <v>78</v>
      </c>
      <c r="C12" s="12" t="s">
        <v>79</v>
      </c>
      <c r="D12" s="12" t="s">
        <v>80</v>
      </c>
      <c r="E12" s="12" t="s">
        <v>81</v>
      </c>
      <c r="F12" s="12" t="s">
        <v>107</v>
      </c>
      <c r="G12" s="12" t="s">
        <v>108</v>
      </c>
      <c r="H12" s="12"/>
      <c r="I12" s="12" t="s">
        <v>101</v>
      </c>
      <c r="J12" s="12" t="s">
        <v>106</v>
      </c>
    </row>
    <row r="13" ht="20.1" customHeight="1" spans="1:10">
      <c r="A13" s="11">
        <v>8</v>
      </c>
      <c r="B13" s="12" t="s">
        <v>78</v>
      </c>
      <c r="C13" s="12" t="s">
        <v>79</v>
      </c>
      <c r="D13" s="12" t="s">
        <v>80</v>
      </c>
      <c r="E13" s="12" t="s">
        <v>81</v>
      </c>
      <c r="F13" s="12" t="s">
        <v>109</v>
      </c>
      <c r="G13" s="12" t="s">
        <v>108</v>
      </c>
      <c r="H13" s="12" t="s">
        <v>84</v>
      </c>
      <c r="I13" s="12" t="s">
        <v>101</v>
      </c>
      <c r="J13" s="12" t="s">
        <v>110</v>
      </c>
    </row>
    <row r="14" ht="20.1" customHeight="1" spans="1:10">
      <c r="A14" s="11">
        <v>9</v>
      </c>
      <c r="B14" s="12" t="s">
        <v>78</v>
      </c>
      <c r="C14" s="12" t="s">
        <v>79</v>
      </c>
      <c r="D14" s="12" t="s">
        <v>80</v>
      </c>
      <c r="E14" s="12" t="s">
        <v>81</v>
      </c>
      <c r="F14" s="12" t="s">
        <v>111</v>
      </c>
      <c r="G14" s="12" t="s">
        <v>112</v>
      </c>
      <c r="H14" s="12"/>
      <c r="I14" s="12" t="s">
        <v>113</v>
      </c>
      <c r="J14" s="12" t="s">
        <v>86</v>
      </c>
    </row>
    <row r="15" ht="20.1" customHeight="1" spans="1:10">
      <c r="A15" s="11">
        <v>10</v>
      </c>
      <c r="B15" s="12" t="s">
        <v>78</v>
      </c>
      <c r="C15" s="12" t="s">
        <v>79</v>
      </c>
      <c r="D15" s="12" t="s">
        <v>80</v>
      </c>
      <c r="E15" s="12" t="s">
        <v>81</v>
      </c>
      <c r="F15" s="13" t="s">
        <v>114</v>
      </c>
      <c r="G15" s="12" t="s">
        <v>115</v>
      </c>
      <c r="H15" s="12"/>
      <c r="I15" s="12" t="s">
        <v>93</v>
      </c>
      <c r="J15" s="12" t="s">
        <v>116</v>
      </c>
    </row>
    <row r="16" ht="20.1" customHeight="1" spans="1:10">
      <c r="A16" s="11">
        <v>11</v>
      </c>
      <c r="B16" s="12" t="s">
        <v>78</v>
      </c>
      <c r="C16" s="12" t="s">
        <v>79</v>
      </c>
      <c r="D16" s="12" t="s">
        <v>80</v>
      </c>
      <c r="E16" s="12" t="s">
        <v>81</v>
      </c>
      <c r="F16" s="12" t="s">
        <v>117</v>
      </c>
      <c r="G16" s="12" t="s">
        <v>118</v>
      </c>
      <c r="H16" s="12"/>
      <c r="I16" s="12" t="s">
        <v>113</v>
      </c>
      <c r="J16" s="12" t="s">
        <v>86</v>
      </c>
    </row>
    <row r="17" ht="20.1" customHeight="1" spans="1:10">
      <c r="A17" s="11">
        <v>12</v>
      </c>
      <c r="B17" s="12" t="s">
        <v>78</v>
      </c>
      <c r="C17" s="12" t="s">
        <v>79</v>
      </c>
      <c r="D17" s="12" t="s">
        <v>80</v>
      </c>
      <c r="E17" s="12" t="s">
        <v>81</v>
      </c>
      <c r="F17" s="12" t="s">
        <v>119</v>
      </c>
      <c r="G17" s="12" t="s">
        <v>120</v>
      </c>
      <c r="H17" s="12"/>
      <c r="I17" s="12" t="s">
        <v>97</v>
      </c>
      <c r="J17" s="12" t="s">
        <v>116</v>
      </c>
    </row>
  </sheetData>
  <mergeCells count="4">
    <mergeCell ref="A4:J4"/>
    <mergeCell ref="H6:H10"/>
    <mergeCell ref="H11:H12"/>
    <mergeCell ref="H13:H17"/>
  </mergeCells>
  <pageMargins left="1.04330708661417" right="0.708661417322835" top="0.748031496062992" bottom="0.748031496062992" header="0.31496062992126" footer="0.31496062992126"/>
  <pageSetup paperSize="9" scale="94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0"/>
  <sheetViews>
    <sheetView tabSelected="1" topLeftCell="A3" workbookViewId="0">
      <selection activeCell="K9" sqref="K9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121</v>
      </c>
      <c r="B4" s="2"/>
      <c r="C4" s="2"/>
      <c r="D4" s="2"/>
      <c r="E4" s="2"/>
      <c r="F4" s="2"/>
      <c r="G4" s="2"/>
    </row>
    <row r="5" ht="38.25" customHeight="1" spans="1:7">
      <c r="A5" s="3" t="s">
        <v>122</v>
      </c>
      <c r="B5" s="3"/>
      <c r="C5" s="3"/>
      <c r="E5" s="4" t="s">
        <v>123</v>
      </c>
      <c r="F5" s="4"/>
      <c r="G5" s="4"/>
    </row>
    <row r="6" ht="24.95" customHeight="1" spans="1:7">
      <c r="A6" s="5" t="s">
        <v>68</v>
      </c>
      <c r="B6" s="5" t="s">
        <v>124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</row>
    <row r="7" ht="24.95" customHeight="1" spans="1:7">
      <c r="A7" s="5">
        <v>1</v>
      </c>
      <c r="B7" s="6">
        <v>45314</v>
      </c>
      <c r="C7" s="7" t="s">
        <v>91</v>
      </c>
      <c r="D7" s="8" t="s">
        <v>80</v>
      </c>
      <c r="E7" s="8" t="s">
        <v>94</v>
      </c>
      <c r="F7" s="5" t="s">
        <v>130</v>
      </c>
      <c r="G7" s="5" t="s">
        <v>131</v>
      </c>
    </row>
    <row r="8" ht="24.95" customHeight="1" spans="1:7">
      <c r="A8" s="5">
        <v>2</v>
      </c>
      <c r="B8" s="6">
        <v>45314</v>
      </c>
      <c r="C8" s="7" t="s">
        <v>103</v>
      </c>
      <c r="D8" s="8" t="s">
        <v>80</v>
      </c>
      <c r="E8" s="8" t="s">
        <v>106</v>
      </c>
      <c r="F8" s="5" t="s">
        <v>130</v>
      </c>
      <c r="G8" s="5" t="s">
        <v>131</v>
      </c>
    </row>
    <row r="9" ht="24.95" customHeight="1" spans="1:7">
      <c r="A9" s="5">
        <v>3</v>
      </c>
      <c r="B9" s="6">
        <v>45314</v>
      </c>
      <c r="C9" s="7" t="s">
        <v>114</v>
      </c>
      <c r="D9" s="8" t="s">
        <v>80</v>
      </c>
      <c r="E9" s="8" t="s">
        <v>116</v>
      </c>
      <c r="F9" s="5" t="s">
        <v>130</v>
      </c>
      <c r="G9" s="5" t="s">
        <v>131</v>
      </c>
    </row>
    <row r="10" ht="19.5" customHeight="1" spans="1:1">
      <c r="A10" t="s">
        <v>132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2024-02-06T00:51:00Z</cp:lastPrinted>
  <dcterms:modified xsi:type="dcterms:W3CDTF">2024-09-29T02:19:32Z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