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 name="Sheet2" sheetId="2" r:id="rId2"/>
  </sheets>
  <definedNames/>
  <calcPr fullCalcOnLoad="1"/>
</workbook>
</file>

<file path=xl/sharedStrings.xml><?xml version="1.0" encoding="utf-8"?>
<sst xmlns="http://schemas.openxmlformats.org/spreadsheetml/2006/main" count="138" uniqueCount="85">
  <si>
    <t xml:space="preserve">行政许可、行政处罚信息“双公示”报送格式（行政处罚2019年版）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</si>
  <si>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</si>
  <si>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</si>
  <si>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</si>
  <si>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</si>
  <si>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</si>
  <si>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</si>
  <si>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</si>
  <si>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</si>
  <si>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</si>
  <si>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</si>
  <si>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</si>
  <si>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</si>
  <si>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</si>
  <si>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</si>
  <si>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</si>
  <si>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</si>
  <si>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</si>
  <si>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</si>
  <si>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</si>
  <si>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</si>
  <si>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</si>
  <si>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</si>
  <si>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</si>
  <si>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</si>
  <si>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</si>
  <si>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</si>
  <si>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</si>
  <si>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</si>
  <si>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</si>
  <si>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</si>
  <si>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</si>
  <si>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陈盛淋</t>
  </si>
  <si>
    <t>自然人</t>
  </si>
  <si>
    <t>身份证</t>
  </si>
  <si>
    <t>45092319********9X</t>
  </si>
  <si>
    <t>柳北交简决〔2021〕31101号</t>
  </si>
  <si>
    <t>《中华人民共和国道路交通安全法》第五十九条的规定，依据《广西壮族自治区道路交通安全条例》第五十二条，第五十八条第一项</t>
  </si>
  <si>
    <t>不在规定地点停放非机动车妨碍其他车辆和行人通行</t>
  </si>
  <si>
    <t>罚款</t>
  </si>
  <si>
    <t>经查核实，被处罚人于2021年9月15日15时14分，在北雀路惠享超市前人行道上违反非机动车停放，临时停放规定的违法行为违反了《中华人民共和国道路交通安全法》第五十九条的规定，依据《广西壮族自治区道路交通安全条例》第五十二条，第五十八条第一项的规定。决定处以罚款贰拾元罚款。</t>
  </si>
  <si>
    <t>柳州市柳北区城市管理行政执法局</t>
  </si>
  <si>
    <t>11450205782141376X</t>
  </si>
  <si>
    <t>一般失信行为</t>
  </si>
  <si>
    <t>莫世富</t>
  </si>
  <si>
    <t>45222619********53</t>
  </si>
  <si>
    <t>柳柳北城管环保罚决字〔2021〕第10006号</t>
  </si>
  <si>
    <t>《中华人民共和国大气污染防治法》第八十一第三款的规定</t>
  </si>
  <si>
    <t>2021年9月22日21时04分莫世富在跃进路东一巷湛江蚝王前在当地人民政府禁止的时段和区域内露天烧烤食品</t>
  </si>
  <si>
    <t>《中华人民共和国大气污染防治法》第一百一十八条第三款</t>
  </si>
  <si>
    <t>处以罚款500元</t>
  </si>
  <si>
    <t>秦香调</t>
  </si>
  <si>
    <t>45022119********21</t>
  </si>
  <si>
    <t>柳城管柳北交简决〔2021〕字第12937号</t>
  </si>
  <si>
    <t>违反《中华人民共和国道路交通安全法》第五十九条</t>
  </si>
  <si>
    <t>2021年9月16日15时56分秦香调在八一路国大药房（地王店）人行道上涉嫌不在规定地点停放非机动车桂B329UF</t>
  </si>
  <si>
    <t>依据《广西壮族自治区道路交通安全条例》第五十二条、第五十八条第一项的规定</t>
  </si>
  <si>
    <t>处以罚款20元</t>
  </si>
  <si>
    <t>羊柳华</t>
  </si>
  <si>
    <t>45020519********24</t>
  </si>
  <si>
    <t>柳城管柳北交简决〔2021〕字10315号</t>
  </si>
  <si>
    <t>违反《中华人民共和国道路交通安全法》第五十六条第一款、《中华人民共和国道路交通安全法》第六十三</t>
  </si>
  <si>
    <t>2021年9月12日15时05分羊柳华在潭中桥底人行道上涉嫌不在规定地点停放机动车桂B10157</t>
  </si>
  <si>
    <t>依据《中华人民共和国道路交通安全法》第一百一十四条、第九十三条第一款、第二款《中华人民共和国道路交通安全法》第五十二条、第六十四条第一款第四项的规定</t>
  </si>
  <si>
    <t>处以罚款150元</t>
  </si>
  <si>
    <t>陈清绿</t>
  </si>
  <si>
    <t>43293019********6X</t>
  </si>
  <si>
    <t>柳城管柳北市容当字〔2021〕第20008号</t>
  </si>
  <si>
    <t>违反了《广西壮族自治区实施〈城市市容和环境卫生管理条例〉办法》第十六条“城市广场周边和城市人民政府规定的主要街道两侧的店铺，不得超出门槛和窗经营、作业以及摆放广告牌、灯箱或者展示商品。”的规定</t>
  </si>
  <si>
    <t>2021年9月22日19时29分陈清绿在兴白路上，和兴园大门对面以西约20米废旧回收店超出门槛和窗经营废旧品回收</t>
  </si>
  <si>
    <t>依据《广西壮族自治区实施〈城市市容和环境卫生管理条例〉办法》第四十四条“违反本办法第十六条规定的，责令改正；拒不改正的，处以50元以上200元以下的罚款。</t>
  </si>
  <si>
    <t>2021年9月22日19时29分陈清绿在兴白路上，和兴园大门对面以西约20米废旧回收店超出门槛和窗经营废旧品回收，以上行为违反了《广西壮族自治区实施〈城市市容和环境卫生管理条例〉办法》第十六条的规定，依据《广西壮族自治区实施〈城市市容和环境卫生管理条例〉办法》第四十四条的规定，本机关决定对你作出如下处罚：罚款人民币壹佰元整。</t>
  </si>
  <si>
    <t>冼斌浩</t>
  </si>
  <si>
    <t>45020219********15</t>
  </si>
  <si>
    <t>柳城管柳北交简决〔2021〕字20855号</t>
  </si>
  <si>
    <t>《中华人民共和国道路交通安全法》第五十九条的规定</t>
  </si>
  <si>
    <t>冼斌浩在北雀路康城小区对面人行道上不在规定地点停放机动车粤SL20F5妨碍其他车辆和行人通行，违反了机动车停放临时停车规定的违法行为。</t>
  </si>
  <si>
    <t>《中华人民共和国道路交通安全法》第五十六条第一款、《中华人民共和国道路交通安全法实施条例》六十三条的规定，依据《中华人民共和国道路交通安全法》第一百一十四条、第九十三条第一款、第二项，《广西壮族自治区道路交通安全条例》五十二条、第六十四条第一款第四项的规定</t>
  </si>
  <si>
    <t>被处罚人于2021年9月19日9时43分，在北雀路康城小区对面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</si>
  <si>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陈斌</t>
  </si>
  <si>
    <t>45020219********5X</t>
  </si>
  <si>
    <t>柳城管柳北交简决〔2021〕字20856号</t>
  </si>
  <si>
    <t>陈斌在滨江西路与北雀路西一巷交汇处人行道上不在规定地点停放机动车桂B1936A妨碍其他车辆和行人通行，违反了机动车停放临时停车规定的违法行为。</t>
  </si>
  <si>
    <t>被处罚人于2021年9月17日15时18分，在滨江西路与北雀路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</si>
  <si>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备注：此条模板数据仅供填写参考，各单位填写上报数据时切勿掩码。一个字符是指一个汉字、英文字符、字母、数字，如“ab”，“a1”，“12”，“张三”，“王1”都算2个字符。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</si>
</sst>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27">
    <font>
      <sz val="11"/>
      <color indexed="8"/>
      <name val="宋体"/>
      <family val="0"/>
    </font>
    <font>
      <sz val="11"/>
      <name val="宋体"/>
      <family val="0"/>
    </font>
    <font>
      <b/>
      <sz val="12"/>
      <color indexed="10"/>
      <name val="宋体"/>
      <family val="0"/>
    </font>
    <font>
      <sz val="12"/>
      <color indexed="8"/>
      <name val="宋体"/>
      <family val="0"/>
    </font>
    <font>
      <sz val="20"/>
      <color indexed="8"/>
      <name val="方正小标宋简体"/>
      <family val="0"/>
    </font>
    <font>
      <b/>
      <sz val="12"/>
      <name val="宋体"/>
      <family val="0"/>
    </font>
    <font>
      <b/>
      <sz val="12"/>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8" borderId="0" applyNumberFormat="0" applyBorder="0" applyAlignment="0" applyProtection="0"/>
    <xf numFmtId="0" fontId="16" fillId="4" borderId="5" applyNumberFormat="0" applyAlignment="0" applyProtection="0"/>
    <xf numFmtId="0" fontId="23" fillId="4" borderId="1" applyNumberFormat="0" applyAlignment="0" applyProtection="0"/>
    <xf numFmtId="0" fontId="8"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5"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26" fillId="0" borderId="0">
      <alignment vertical="center"/>
      <protection/>
    </xf>
  </cellStyleXfs>
  <cellXfs count="19">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vertical="center"/>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6"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7" fillId="0" borderId="11" xfId="0" applyFont="1" applyBorder="1" applyAlignment="1">
      <alignment horizontal="left" vertical="center"/>
    </xf>
    <xf numFmtId="49" fontId="7" fillId="0" borderId="11" xfId="0" applyNumberFormat="1" applyFont="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7" fontId="3" fillId="0" borderId="10" xfId="0" applyNumberFormat="1" applyFont="1" applyBorder="1" applyAlignment="1" applyProtection="1">
      <alignment horizontal="left" vertical="center" wrapText="1"/>
      <protection locked="0"/>
    </xf>
    <xf numFmtId="14"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0"/>
  <sheetViews>
    <sheetView tabSelected="1" zoomScale="70" zoomScaleNormal="70" zoomScaleSheetLayoutView="100" workbookViewId="0" topLeftCell="A1">
      <selection activeCell="A2" sqref="A2"/>
    </sheetView>
  </sheetViews>
  <sheetFormatPr defaultColWidth="8.75390625" defaultRowHeight="13.5"/>
  <cols>
    <col min="1" max="1" width="9.875" style="0" customWidth="1"/>
    <col min="2" max="2" width="19.50390625" style="3" customWidth="1"/>
    <col min="3" max="3" width="15.875" style="3" customWidth="1"/>
    <col min="4" max="4" width="16.875" style="4" customWidth="1"/>
    <col min="5" max="5" width="13.75390625" style="4" customWidth="1"/>
    <col min="6" max="6" width="12.75390625" style="3" customWidth="1"/>
    <col min="7" max="7" width="14.125" style="3" customWidth="1"/>
    <col min="8" max="8" width="11.00390625" style="3" customWidth="1"/>
    <col min="9" max="9" width="14.375" style="3" customWidth="1"/>
    <col min="10" max="10" width="11.375" style="4" customWidth="1"/>
    <col min="11" max="11" width="12.375" style="4" customWidth="1"/>
    <col min="12" max="12" width="20.25390625" style="4" customWidth="1"/>
    <col min="13" max="13" width="14.00390625" style="4" customWidth="1"/>
    <col min="14" max="14" width="17.75390625" style="4" customWidth="1"/>
    <col min="15" max="15" width="22.375" style="3" customWidth="1"/>
    <col min="16" max="16" width="15.25390625" style="3" customWidth="1"/>
    <col min="17" max="17" width="16.50390625" style="3" customWidth="1"/>
    <col min="18" max="18" width="24.625" style="5" customWidth="1"/>
    <col min="19" max="19" width="19.625" style="3" customWidth="1"/>
    <col min="20" max="20" width="69.625" style="3" customWidth="1"/>
    <col min="21" max="21" width="19.875" style="3" customWidth="1"/>
    <col min="22" max="22" width="13.00390625" style="5" customWidth="1"/>
    <col min="23" max="23" width="14.75390625" style="3" customWidth="1"/>
    <col min="24" max="24" width="14.00390625" style="3" customWidth="1"/>
    <col min="25" max="25" width="12.75390625" style="3" customWidth="1"/>
    <col min="26" max="26" width="14.625" style="3" customWidth="1"/>
    <col min="27" max="27" width="17.25390625" style="3" customWidth="1"/>
    <col min="28" max="28" width="17.75390625" style="3" customWidth="1"/>
    <col min="29" max="29" width="19.00390625" style="3" customWidth="1"/>
    <col min="30" max="30" width="16.50390625" style="3" customWidth="1"/>
    <col min="31" max="31" width="19.25390625" style="3" customWidth="1"/>
    <col min="32" max="32" width="9.00390625" style="3" bestFit="1" customWidth="1"/>
    <col min="33" max="16384" width="8.75390625" style="3" customWidth="1"/>
  </cols>
  <sheetData>
    <row r="1" spans="1:31" ht="7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57">
      <c r="A2" s="7" t="s">
        <v>1</v>
      </c>
      <c r="B2" s="7" t="s">
        <v>2</v>
      </c>
      <c r="C2" s="7" t="s">
        <v>3</v>
      </c>
      <c r="D2" s="8" t="s">
        <v>4</v>
      </c>
      <c r="E2" s="8" t="s">
        <v>5</v>
      </c>
      <c r="F2" s="7" t="s">
        <v>6</v>
      </c>
      <c r="G2" s="7" t="s">
        <v>7</v>
      </c>
      <c r="H2" s="7" t="s">
        <v>8</v>
      </c>
      <c r="I2" s="7" t="s">
        <v>9</v>
      </c>
      <c r="J2" s="14" t="s">
        <v>10</v>
      </c>
      <c r="K2" s="14" t="s">
        <v>11</v>
      </c>
      <c r="L2" s="15" t="s">
        <v>12</v>
      </c>
      <c r="M2" s="14" t="s">
        <v>13</v>
      </c>
      <c r="N2" s="8" t="s">
        <v>14</v>
      </c>
      <c r="O2" s="7" t="s">
        <v>15</v>
      </c>
      <c r="P2" s="7" t="s">
        <v>16</v>
      </c>
      <c r="Q2" s="7" t="s">
        <v>17</v>
      </c>
      <c r="R2" s="7" t="s">
        <v>18</v>
      </c>
      <c r="S2" s="7" t="s">
        <v>19</v>
      </c>
      <c r="T2" s="7" t="s">
        <v>20</v>
      </c>
      <c r="U2" s="7" t="s">
        <v>21</v>
      </c>
      <c r="V2" s="14" t="s">
        <v>22</v>
      </c>
      <c r="W2" s="14" t="s">
        <v>23</v>
      </c>
      <c r="X2" s="14" t="s">
        <v>24</v>
      </c>
      <c r="Y2" s="14" t="s">
        <v>25</v>
      </c>
      <c r="Z2" s="14" t="s">
        <v>26</v>
      </c>
      <c r="AA2" s="14" t="s">
        <v>27</v>
      </c>
      <c r="AB2" s="14" t="s">
        <v>28</v>
      </c>
      <c r="AC2" s="14" t="s">
        <v>29</v>
      </c>
      <c r="AD2" s="14" t="s">
        <v>30</v>
      </c>
      <c r="AE2" s="14" t="s">
        <v>31</v>
      </c>
    </row>
    <row r="3" spans="1:31" s="1" customFormat="1" ht="233.25" customHeight="1">
      <c r="A3" s="9">
        <v>1</v>
      </c>
      <c r="B3" s="10" t="s">
        <v>32</v>
      </c>
      <c r="C3" s="10" t="s">
        <v>33</v>
      </c>
      <c r="D3" s="11"/>
      <c r="E3" s="11"/>
      <c r="F3" s="10"/>
      <c r="G3" s="10"/>
      <c r="H3" s="10"/>
      <c r="I3" s="10"/>
      <c r="J3" s="10"/>
      <c r="K3" s="10"/>
      <c r="L3" s="11"/>
      <c r="M3" s="10" t="s">
        <v>34</v>
      </c>
      <c r="N3" s="11" t="s">
        <v>35</v>
      </c>
      <c r="O3" s="10" t="s">
        <v>36</v>
      </c>
      <c r="P3" s="10" t="s">
        <v>37</v>
      </c>
      <c r="Q3" s="10" t="s">
        <v>38</v>
      </c>
      <c r="R3" s="10" t="s">
        <v>37</v>
      </c>
      <c r="S3" s="10" t="s">
        <v>39</v>
      </c>
      <c r="T3" s="10" t="s">
        <v>40</v>
      </c>
      <c r="U3" s="16">
        <v>0.002</v>
      </c>
      <c r="V3" s="10"/>
      <c r="W3" s="10"/>
      <c r="X3" s="17">
        <v>44461</v>
      </c>
      <c r="Y3" s="17">
        <f>SUM(X3,15)</f>
        <v>44476</v>
      </c>
      <c r="Z3" s="17">
        <f>SUM(X3,365)</f>
        <v>44826</v>
      </c>
      <c r="AA3" s="10" t="s">
        <v>41</v>
      </c>
      <c r="AB3" s="10" t="s">
        <v>42</v>
      </c>
      <c r="AC3" s="10" t="s">
        <v>41</v>
      </c>
      <c r="AD3" s="10" t="s">
        <v>42</v>
      </c>
      <c r="AE3" s="18" t="s">
        <v>43</v>
      </c>
    </row>
    <row r="4" spans="1:31" s="1" customFormat="1" ht="233.25" customHeight="1">
      <c r="A4" s="9">
        <v>2</v>
      </c>
      <c r="B4" s="10" t="s">
        <v>44</v>
      </c>
      <c r="C4" s="10" t="s">
        <v>33</v>
      </c>
      <c r="D4" s="11"/>
      <c r="E4" s="11"/>
      <c r="F4" s="10"/>
      <c r="G4" s="10"/>
      <c r="H4" s="10"/>
      <c r="I4" s="10"/>
      <c r="J4" s="10"/>
      <c r="K4" s="10"/>
      <c r="L4" s="11"/>
      <c r="M4" s="10" t="s">
        <v>34</v>
      </c>
      <c r="N4" s="11" t="s">
        <v>45</v>
      </c>
      <c r="O4" s="10" t="s">
        <v>46</v>
      </c>
      <c r="P4" s="10" t="s">
        <v>47</v>
      </c>
      <c r="Q4" s="10" t="s">
        <v>48</v>
      </c>
      <c r="R4" s="10" t="s">
        <v>49</v>
      </c>
      <c r="S4" s="10" t="s">
        <v>39</v>
      </c>
      <c r="T4" s="10" t="s">
        <v>50</v>
      </c>
      <c r="U4" s="16">
        <v>0.05</v>
      </c>
      <c r="V4" s="10"/>
      <c r="W4" s="10"/>
      <c r="X4" s="17">
        <v>44461</v>
      </c>
      <c r="Y4" s="17">
        <f>SUM(X4,15)</f>
        <v>44476</v>
      </c>
      <c r="Z4" s="17">
        <f>SUM(X4,365)</f>
        <v>44826</v>
      </c>
      <c r="AA4" s="10" t="s">
        <v>41</v>
      </c>
      <c r="AB4" s="10" t="s">
        <v>42</v>
      </c>
      <c r="AC4" s="10" t="s">
        <v>41</v>
      </c>
      <c r="AD4" s="10" t="s">
        <v>42</v>
      </c>
      <c r="AE4" s="18" t="s">
        <v>43</v>
      </c>
    </row>
    <row r="5" spans="1:31" s="1" customFormat="1" ht="233.25" customHeight="1">
      <c r="A5" s="9">
        <v>3</v>
      </c>
      <c r="B5" s="10" t="s">
        <v>51</v>
      </c>
      <c r="C5" s="10" t="s">
        <v>33</v>
      </c>
      <c r="D5" s="11"/>
      <c r="E5" s="11"/>
      <c r="F5" s="10"/>
      <c r="G5" s="10"/>
      <c r="H5" s="10"/>
      <c r="I5" s="10"/>
      <c r="J5" s="10"/>
      <c r="K5" s="10"/>
      <c r="L5" s="11"/>
      <c r="M5" s="10" t="s">
        <v>34</v>
      </c>
      <c r="N5" s="11" t="s">
        <v>52</v>
      </c>
      <c r="O5" s="10" t="s">
        <v>53</v>
      </c>
      <c r="P5" s="10" t="s">
        <v>54</v>
      </c>
      <c r="Q5" s="10" t="s">
        <v>55</v>
      </c>
      <c r="R5" s="10" t="s">
        <v>56</v>
      </c>
      <c r="S5" s="10" t="s">
        <v>39</v>
      </c>
      <c r="T5" s="10" t="s">
        <v>57</v>
      </c>
      <c r="U5" s="16">
        <v>0.002</v>
      </c>
      <c r="V5" s="10"/>
      <c r="W5" s="10"/>
      <c r="X5" s="17">
        <v>44461</v>
      </c>
      <c r="Y5" s="17">
        <f>SUM(X5,15)</f>
        <v>44476</v>
      </c>
      <c r="Z5" s="17">
        <f>SUM(X5,365)</f>
        <v>44826</v>
      </c>
      <c r="AA5" s="10" t="s">
        <v>41</v>
      </c>
      <c r="AB5" s="10" t="s">
        <v>42</v>
      </c>
      <c r="AC5" s="10" t="s">
        <v>41</v>
      </c>
      <c r="AD5" s="10" t="s">
        <v>42</v>
      </c>
      <c r="AE5" s="18" t="s">
        <v>43</v>
      </c>
    </row>
    <row r="6" spans="1:31" s="1" customFormat="1" ht="233.25" customHeight="1">
      <c r="A6" s="9">
        <v>4</v>
      </c>
      <c r="B6" s="10" t="s">
        <v>58</v>
      </c>
      <c r="C6" s="10" t="s">
        <v>33</v>
      </c>
      <c r="D6" s="11"/>
      <c r="E6" s="11"/>
      <c r="F6" s="10"/>
      <c r="G6" s="10"/>
      <c r="H6" s="10"/>
      <c r="I6" s="10"/>
      <c r="J6" s="10"/>
      <c r="K6" s="10"/>
      <c r="L6" s="11"/>
      <c r="M6" s="10" t="s">
        <v>34</v>
      </c>
      <c r="N6" s="11" t="s">
        <v>59</v>
      </c>
      <c r="O6" s="10" t="s">
        <v>60</v>
      </c>
      <c r="P6" s="10" t="s">
        <v>61</v>
      </c>
      <c r="Q6" s="10" t="s">
        <v>62</v>
      </c>
      <c r="R6" s="10" t="s">
        <v>63</v>
      </c>
      <c r="S6" s="10" t="s">
        <v>39</v>
      </c>
      <c r="T6" s="10" t="s">
        <v>64</v>
      </c>
      <c r="U6" s="16">
        <v>0.015</v>
      </c>
      <c r="V6" s="10"/>
      <c r="W6" s="10"/>
      <c r="X6" s="17">
        <v>44461</v>
      </c>
      <c r="Y6" s="17">
        <f>SUM(X6,15)</f>
        <v>44476</v>
      </c>
      <c r="Z6" s="17">
        <f>SUM(X6,365)</f>
        <v>44826</v>
      </c>
      <c r="AA6" s="10" t="s">
        <v>41</v>
      </c>
      <c r="AB6" s="10" t="s">
        <v>42</v>
      </c>
      <c r="AC6" s="10" t="s">
        <v>41</v>
      </c>
      <c r="AD6" s="10" t="s">
        <v>42</v>
      </c>
      <c r="AE6" s="18" t="s">
        <v>43</v>
      </c>
    </row>
    <row r="7" spans="1:31" s="1" customFormat="1" ht="233.25" customHeight="1">
      <c r="A7" s="9">
        <v>5</v>
      </c>
      <c r="B7" s="10" t="s">
        <v>65</v>
      </c>
      <c r="C7" s="10" t="s">
        <v>33</v>
      </c>
      <c r="D7" s="11"/>
      <c r="E7" s="11"/>
      <c r="F7" s="10"/>
      <c r="G7" s="10"/>
      <c r="H7" s="10"/>
      <c r="I7" s="10"/>
      <c r="J7" s="10"/>
      <c r="K7" s="10"/>
      <c r="L7" s="11"/>
      <c r="M7" s="10" t="s">
        <v>34</v>
      </c>
      <c r="N7" s="11" t="s">
        <v>66</v>
      </c>
      <c r="O7" s="10" t="s">
        <v>67</v>
      </c>
      <c r="P7" s="10" t="s">
        <v>68</v>
      </c>
      <c r="Q7" s="10" t="s">
        <v>69</v>
      </c>
      <c r="R7" s="10" t="s">
        <v>70</v>
      </c>
      <c r="S7" s="10" t="s">
        <v>39</v>
      </c>
      <c r="T7" s="10" t="s">
        <v>71</v>
      </c>
      <c r="U7" s="16">
        <v>0.01</v>
      </c>
      <c r="V7" s="10"/>
      <c r="W7" s="10"/>
      <c r="X7" s="17">
        <v>44461</v>
      </c>
      <c r="Y7" s="17">
        <f>SUM(X7,15)</f>
        <v>44476</v>
      </c>
      <c r="Z7" s="17">
        <f>SUM(X7,365)</f>
        <v>44826</v>
      </c>
      <c r="AA7" s="10" t="s">
        <v>41</v>
      </c>
      <c r="AB7" s="10" t="s">
        <v>42</v>
      </c>
      <c r="AC7" s="10" t="s">
        <v>41</v>
      </c>
      <c r="AD7" s="10" t="s">
        <v>42</v>
      </c>
      <c r="AE7" s="18" t="s">
        <v>43</v>
      </c>
    </row>
    <row r="8" spans="1:31" s="1" customFormat="1" ht="233.25" customHeight="1">
      <c r="A8" s="9">
        <v>6</v>
      </c>
      <c r="B8" s="10" t="s">
        <v>72</v>
      </c>
      <c r="C8" s="10" t="s">
        <v>33</v>
      </c>
      <c r="D8" s="11"/>
      <c r="E8" s="11"/>
      <c r="F8" s="10"/>
      <c r="G8" s="10"/>
      <c r="H8" s="10"/>
      <c r="I8" s="10"/>
      <c r="J8" s="10"/>
      <c r="K8" s="10"/>
      <c r="L8" s="11"/>
      <c r="M8" s="10" t="s">
        <v>34</v>
      </c>
      <c r="N8" s="11" t="s">
        <v>73</v>
      </c>
      <c r="O8" s="10" t="s">
        <v>74</v>
      </c>
      <c r="P8" s="10" t="s">
        <v>75</v>
      </c>
      <c r="Q8" s="10" t="s">
        <v>76</v>
      </c>
      <c r="R8" s="10" t="s">
        <v>77</v>
      </c>
      <c r="S8" s="10" t="s">
        <v>39</v>
      </c>
      <c r="T8" s="10" t="s">
        <v>78</v>
      </c>
      <c r="U8" s="16">
        <v>0.015</v>
      </c>
      <c r="V8" s="10"/>
      <c r="W8" s="10"/>
      <c r="X8" s="17">
        <v>44461</v>
      </c>
      <c r="Y8" s="17">
        <f>SUM(X8,15)</f>
        <v>44476</v>
      </c>
      <c r="Z8" s="17">
        <f>SUM(X8,365)</f>
        <v>44826</v>
      </c>
      <c r="AA8" s="10" t="s">
        <v>41</v>
      </c>
      <c r="AB8" s="10" t="s">
        <v>42</v>
      </c>
      <c r="AC8" s="10" t="s">
        <v>41</v>
      </c>
      <c r="AD8" s="10" t="s">
        <v>42</v>
      </c>
      <c r="AE8" s="18" t="s">
        <v>43</v>
      </c>
    </row>
    <row r="9" spans="1:31" s="1" customFormat="1" ht="233.25" customHeight="1">
      <c r="A9" s="9">
        <v>7</v>
      </c>
      <c r="B9" s="10" t="s">
        <v>79</v>
      </c>
      <c r="C9" s="10" t="s">
        <v>33</v>
      </c>
      <c r="D9" s="11"/>
      <c r="E9" s="11"/>
      <c r="F9" s="10"/>
      <c r="G9" s="10"/>
      <c r="H9" s="10"/>
      <c r="I9" s="10"/>
      <c r="J9" s="10"/>
      <c r="K9" s="10"/>
      <c r="L9" s="11"/>
      <c r="M9" s="10" t="s">
        <v>34</v>
      </c>
      <c r="N9" s="11" t="s">
        <v>80</v>
      </c>
      <c r="O9" s="10" t="s">
        <v>81</v>
      </c>
      <c r="P9" s="10" t="s">
        <v>75</v>
      </c>
      <c r="Q9" s="10" t="s">
        <v>82</v>
      </c>
      <c r="R9" s="10" t="s">
        <v>77</v>
      </c>
      <c r="S9" s="10" t="s">
        <v>39</v>
      </c>
      <c r="T9" s="10" t="s">
        <v>83</v>
      </c>
      <c r="U9" s="16">
        <v>0.015</v>
      </c>
      <c r="V9" s="10"/>
      <c r="W9" s="10"/>
      <c r="X9" s="17">
        <v>44461</v>
      </c>
      <c r="Y9" s="17">
        <f>SUM(X9,15)</f>
        <v>44476</v>
      </c>
      <c r="Z9" s="17">
        <f>SUM(X9,365)</f>
        <v>44826</v>
      </c>
      <c r="AA9" s="10" t="s">
        <v>41</v>
      </c>
      <c r="AB9" s="10" t="s">
        <v>42</v>
      </c>
      <c r="AC9" s="10" t="s">
        <v>41</v>
      </c>
      <c r="AD9" s="10" t="s">
        <v>42</v>
      </c>
      <c r="AE9" s="18" t="s">
        <v>43</v>
      </c>
    </row>
    <row r="10" spans="1:29" s="2" customFormat="1" ht="29.25" customHeight="1">
      <c r="A10" s="12" t="s">
        <v>84</v>
      </c>
      <c r="B10" s="12"/>
      <c r="C10" s="12"/>
      <c r="D10" s="13"/>
      <c r="E10" s="13"/>
      <c r="F10" s="12"/>
      <c r="G10" s="12"/>
      <c r="H10" s="12"/>
      <c r="I10" s="12"/>
      <c r="J10" s="12"/>
      <c r="K10" s="12"/>
      <c r="L10" s="13"/>
      <c r="M10" s="12"/>
      <c r="N10" s="13"/>
      <c r="O10" s="12"/>
      <c r="P10" s="12"/>
      <c r="Q10" s="12"/>
      <c r="R10" s="12"/>
      <c r="S10" s="12"/>
      <c r="T10" s="12"/>
      <c r="U10" s="12"/>
      <c r="V10" s="12"/>
      <c r="W10" s="12"/>
      <c r="X10" s="12"/>
      <c r="Y10" s="12"/>
      <c r="Z10" s="12"/>
      <c r="AA10" s="12"/>
      <c r="AB10" s="12"/>
      <c r="AC10" s="12"/>
    </row>
  </sheetData>
  <sheetProtection formatRows="0" insertRows="0" deleteRows="0" selectLockedCells="1" autoFilter="0" pivotTables="0"/>
  <mergeCells count="2">
    <mergeCell ref="A1:AE1"/>
    <mergeCell ref="A10:AC10"/>
  </mergeCells>
  <dataValidations count="1">
    <dataValidation type="list" allowBlank="1" showInputMessage="1" showErrorMessage="1" sqref="K3">
      <formula1>"身份证,护照号,港澳居民来往内地通行证,台湾居民来往大陆通行证,外国人永久居留身份证"</formula1>
    </dataValidation>
  </dataValidations>
  <printOptions/>
  <pageMargins left="0.38" right="0.51" top="0.75" bottom="0.75" header="0.31" footer="0.31"/>
  <pageSetup firstPageNumber="1" useFirstPageNumber="1" horizontalDpi="600" verticalDpi="600" orientation="landscape" paperSize="8" scale="3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黎晏扬</cp:lastModifiedBy>
  <cp:lastPrinted>2019-08-01T01:56:07Z</cp:lastPrinted>
  <dcterms:created xsi:type="dcterms:W3CDTF">2015-11-23T16:21:00Z</dcterms:created>
  <dcterms:modified xsi:type="dcterms:W3CDTF">2022-04-12T08:44:39Z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