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s>
  <definedNames/>
  <calcPr fullCalcOnLoad="1"/>
</workbook>
</file>

<file path=xl/sharedStrings.xml><?xml version="1.0" encoding="utf-8"?>
<sst xmlns="http://schemas.openxmlformats.org/spreadsheetml/2006/main" count="543" uniqueCount="179">
  <si>
    <t xml:space="preserve">行政许可、行政处罚信息“双公示”报送格式（行政处罚2019年版）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</si>
  <si>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</si>
  <si>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</si>
  <si>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</si>
  <si>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</si>
  <si>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</si>
  <si>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</si>
  <si>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</si>
  <si>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</si>
  <si>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</si>
  <si>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</si>
  <si>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</si>
  <si>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</si>
  <si>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</si>
  <si>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</si>
  <si>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</si>
  <si>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</si>
  <si>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</si>
  <si>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</si>
  <si>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</si>
  <si>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</si>
  <si>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</si>
  <si>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</si>
  <si>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</si>
  <si>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</si>
  <si>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</si>
  <si>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</si>
  <si>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</si>
  <si>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</si>
  <si>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</si>
  <si>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</si>
  <si>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</si>
  <si>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柳州市柳北区佳加百货便利店</t>
  </si>
  <si>
    <t>个体工商户</t>
  </si>
  <si>
    <t>92450205MA5LK91N32</t>
  </si>
  <si>
    <t>罗火生</t>
  </si>
  <si>
    <t>柳城管柳北市容当字〔2021〕第20004号</t>
  </si>
  <si>
    <t>违反了《广西壮族自治区实施〈城市市容和环境卫生管理条例〉办法》第十六条“城市广场周边和城市人民政府规定的主要街道两侧的店铺，不得超出门槛和窗经营、作业以及摆放广告牌、灯箱或者展示商品。”的规定</t>
  </si>
  <si>
    <t>2021年9月10日11时01分柳州市柳北区佳加百货便利店在柳州市胜利小区三村四栋南柳州旺城家具厂东边沿街门面1-2号超出门槛和窗经营食品</t>
  </si>
  <si>
    <t>依据《广西壮族自治区实施〈城市市容和环境卫生管理条例〉办法》第四十四条“违反本办法第十六条规定的，责令改正；拒不改正的，处以50元以上200元以下的罚款。</t>
  </si>
  <si>
    <t>罚款</t>
  </si>
  <si>
    <t>2021年9月10日11时01分柳州市柳北区佳加百货便利店在柳州市胜利小区三村四栋南柳州旺城家具厂东边沿街门面1-2号超出门槛和窗经营食品，以上行为违反了《广西壮族自治区实施〈城市市容和环境卫生管理条例〉办法》第十六条的规定，依据《广西壮族自治区实施〈城市市容和环境卫生管理条例〉办法》第四十四条的规定，本机关决定对你作出如下处罚：罚款人民币壹佰元整。</t>
  </si>
  <si>
    <t>柳州市柳北区城市管理行政执法局</t>
  </si>
  <si>
    <t>11450205782141376X</t>
  </si>
  <si>
    <t>一般失信行为</t>
  </si>
  <si>
    <t>林丽娟</t>
  </si>
  <si>
    <t>自然人</t>
  </si>
  <si>
    <t>身份证</t>
  </si>
  <si>
    <t>45282619********86</t>
  </si>
  <si>
    <t>柳城管柳北市政当字〔2021〕第20004号</t>
  </si>
  <si>
    <t>违反了《城市道路管理条例》第二十七条第（一）项的规定：城市道路范围内禁止下列行为：（一）擅自占用或者挖掘城市道路；</t>
  </si>
  <si>
    <t>2021年9月10日11时00分林丽娟在红碑路4号嘉和名庭大门前擅自占用城市道路摆卖水果</t>
  </si>
  <si>
    <t>依据《城市道路管理条例》第四十二条的规定：“违反本条例第二十七条规定，或者有下列行为之一的，由市政工程行政主管部门或者其他有关部门责令限期改正，可以处以3万元以下的罚款；造成损失的，应当依法承担赔偿责任：”</t>
  </si>
  <si>
    <t>2021年9月10日11时00分林丽娟在红碑路4号嘉和名庭大门前擅自占用城市道路摆卖水果，以上行为违反了《城市道路管理条例》第二十七条第（一）项的规定，依据《城市道路管理条例》第四十二条的规定，本机关决定对你作出如下处罚：罚款人民币壹佰元整。</t>
  </si>
  <si>
    <t>韦文刚</t>
  </si>
  <si>
    <t>45222620********33</t>
  </si>
  <si>
    <t>柳城管柳北交简决〔2021〕字20796号</t>
  </si>
  <si>
    <t>《中华人民共和国道路交通安全法》第五十九条的规定</t>
  </si>
  <si>
    <t>韦文刚在白沙路白沙菜市口人行道上不在规定地点停放非机动车桂BZS702妨碍其他车辆和行人通行，违反了非机动车停放临时停车规定的违法行为。</t>
  </si>
  <si>
    <t>《中华人民共和国道路交通安全法》第五十九条的规定，依据《广西壮族自治区道路交通安全条例》第五十二条、第五十八条第一项的规定</t>
  </si>
  <si>
    <t>被处罚人于2021年9月10日9时15分，在白沙路白沙菜市口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</si>
  <si>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梁志华</t>
  </si>
  <si>
    <t>45020319********11</t>
  </si>
  <si>
    <t>柳城管柳北交简决〔2021〕字20797号</t>
  </si>
  <si>
    <t>梁志华在白沙路白沙菜市口人行道上不在规定地点停放非机动车桂BRX782妨碍其他车辆和行人通行，违反了非机动车停放临时停车规定的违法行为。</t>
  </si>
  <si>
    <t>陈桂莲</t>
  </si>
  <si>
    <t>45222519********47</t>
  </si>
  <si>
    <t>柳城管柳北交简决〔2021〕字20798号</t>
  </si>
  <si>
    <t>陈桂莲在白沙路白沙菜市口人行道上不在规定地点停放非机动车桂CGK939妨碍其他车辆和行人通行，违反了非机动车停放临时停车规定的违法行为。</t>
  </si>
  <si>
    <t>滕汉亮</t>
  </si>
  <si>
    <t>45222619********11</t>
  </si>
  <si>
    <t>柳城管柳北交简决〔2021〕字20799号</t>
  </si>
  <si>
    <t>滕汉亮在白沙路白沙菜市口人行道上不在规定地点停放非机动车桂BA6128妨碍其他车辆和行人通行，违反了非机动车停放临时停车规定的违法行为。</t>
  </si>
  <si>
    <t>周凯杰</t>
  </si>
  <si>
    <t>45020519********4X</t>
  </si>
  <si>
    <t>柳城管柳北交简决〔2021〕字20800号</t>
  </si>
  <si>
    <t>周凯杰在白沙路白沙菜市口人行道上不在规定地点停放非机动车桂B389FV妨碍其他车辆和行人通行，违反了非机动车停放临时停车规定的违法行为。</t>
  </si>
  <si>
    <t>莫六五</t>
  </si>
  <si>
    <t>45021119********3X</t>
  </si>
  <si>
    <t>柳城管柳北交简决〔2021〕字20801号</t>
  </si>
  <si>
    <t>莫六五在白沙路白沙菜市口人行道上不在规定地点停放非机动车桂BNK037妨碍其他车辆和行人通行，违反了非机动车停放临时停车规定的违法行为。</t>
  </si>
  <si>
    <t>刘凯</t>
  </si>
  <si>
    <t>62042219********11</t>
  </si>
  <si>
    <t>柳城管柳北交简决〔2021〕字20802号</t>
  </si>
  <si>
    <t>刘凯在白沙路白沙菜市口人行道上不在规定地点停放非机动车桂BE9218妨碍其他车辆和行人通行，违反了非机动车停放临时停车规定的违法行为。</t>
  </si>
  <si>
    <t>覃国燕</t>
  </si>
  <si>
    <t>45022119********21</t>
  </si>
  <si>
    <t>柳城管柳北交简决〔2021〕字20803号</t>
  </si>
  <si>
    <t>覃国燕在白沙路白沙菜市口人行道上不在规定地点停放非机动车桂BMK588妨碍其他车辆和行人通行，违反了非机动车停放临时停车规定的违法行为。</t>
  </si>
  <si>
    <t>黄绍梅</t>
  </si>
  <si>
    <t>45252619********25</t>
  </si>
  <si>
    <t>柳城管柳北交简决〔2021〕字20804号</t>
  </si>
  <si>
    <t>黄绍梅在白沙路白沙菜市口人行道上不在规定地点停放非机动车桂BTQ388妨碍其他车辆和行人通行，违反了非机动车停放临时停车规定的违法行为。</t>
  </si>
  <si>
    <t>蓝海升</t>
  </si>
  <si>
    <t>45223119********25</t>
  </si>
  <si>
    <t>柳城管柳北交简决〔2021〕字20805号</t>
  </si>
  <si>
    <t>蓝海升在白沙路保利大江郡人行道上不在规定地点停放非机动车桂CCN502妨碍其他车辆和行人通行，违反了非机动车停放临时停车规定的违法行为。</t>
  </si>
  <si>
    <t>被处罚人于2021年8月27日8时46分，在白沙路保利大江郡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</si>
  <si>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罗正坤</t>
  </si>
  <si>
    <t>45021119********14</t>
  </si>
  <si>
    <t>柳城管柳北交简决〔2021〕字20806号</t>
  </si>
  <si>
    <t>罗正坤在白沙路白沙菜市人行道上不在规定地点停放非机动车桂BBL726妨碍其他车辆和行人通行，违反了非机动车停放临时停车规定的违法行为。</t>
  </si>
  <si>
    <t>被处罚人于2021年9月10日10时06分，在白沙路白沙菜市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</si>
  <si>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梁乃忠</t>
  </si>
  <si>
    <t>45272219********98</t>
  </si>
  <si>
    <t>柳城管柳北交简决〔2021〕字20807号</t>
  </si>
  <si>
    <t>梁乃忠在白沙路白沙菜市人行道上不在规定地点停放非机动车桂BBL726妨碍其他车辆和行人通行，违反了非机动车停放临时停车规定的违法行为。</t>
  </si>
  <si>
    <t>被处罚人于2021年9月10日9时15分，在白沙路白沙菜市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</si>
  <si>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胡月芳</t>
  </si>
  <si>
    <t>45020519********66</t>
  </si>
  <si>
    <t>柳城管柳北交简决〔2021〕字20808号</t>
  </si>
  <si>
    <t>胡月芳在白沙路白沙菜市人行道上不在规定地点停放非机动车桂BQL586妨碍其他车辆和行人通行，违反了非机动车停放临时停车规定的违法行为。</t>
  </si>
  <si>
    <t>骆彦萍</t>
  </si>
  <si>
    <t>45222719********25</t>
  </si>
  <si>
    <t>柳城管柳北交简决〔2021〕字20809号</t>
  </si>
  <si>
    <t>骆彦萍在白沙路白沙菜市人行道上不在规定地点停放非机动车桂BT3615妨碍其他车辆和行人通行，违反了非机动车停放临时停车规定的违法行为。</t>
  </si>
  <si>
    <t>张萍</t>
  </si>
  <si>
    <t>45020419********29</t>
  </si>
  <si>
    <t>柳城管柳北交简决〔2021〕字20810号</t>
  </si>
  <si>
    <t>张萍在白沙路白沙菜市人行道上不在规定地点停放非机动车桂BL9703妨碍其他车辆和行人通行，违反了非机动车停放临时停车规定的违法行为。</t>
  </si>
  <si>
    <t>许永梅</t>
  </si>
  <si>
    <t>45252819********00</t>
  </si>
  <si>
    <t>柳城管柳北交简决〔2021〕字20811号</t>
  </si>
  <si>
    <t>许永梅在白沙路白沙菜市人行道上不在规定地点停放非机动车桂BPW772妨碍其他车辆和行人通行，违反了非机动车停放临时停车规定的违法行为。</t>
  </si>
  <si>
    <t>罗昭琼</t>
  </si>
  <si>
    <t>45020519********26</t>
  </si>
  <si>
    <t>柳城管柳北交简决〔2021〕字20815号</t>
  </si>
  <si>
    <t>罗昭琼在白沙路白沙菜市人行道上不在规定地点停放非机动车桂BJ7031妨碍其他车辆和行人通行，违反了非机动车停放临时停车规定的违法行为。</t>
  </si>
  <si>
    <t>韦广珍</t>
  </si>
  <si>
    <t>45250119********27</t>
  </si>
  <si>
    <t>柳城管柳北交简决〔2021〕字20816号</t>
  </si>
  <si>
    <t>韦广珍在白沙路保利商业广场人行道上不在规定地点停放非机动车桂BHQ923妨碍其他车辆和行人通行，违反了非机动车停放临时停车规定的违法行为。</t>
  </si>
  <si>
    <t>被处罚人于2021年9月10日16时39分，在白沙路保利商业广场人行道上违反非机动车停放临时停车规定的违法行为违反了《中华人民共和国道路交通安全法》第五十九条的规定，依据依据《广西壮族自治区道路交通安全条例》第五十二条、第五十八条第一项的规定，决定处以贰拾元罚款。</t>
  </si>
  <si>
    <t>廖梦</t>
  </si>
  <si>
    <t>45222919********23</t>
  </si>
  <si>
    <t>柳城管柳北交简决〔2021〕字20795号</t>
  </si>
  <si>
    <t>廖梦在桂景湾路水天一洲人行道上不在规定地点停放机动车桂BEZ208妨碍其他车辆和行人通行，违反了机动车停放临时停车规定的违法行为。</t>
  </si>
  <si>
    <t>《中华人民共和国道路交通安全法》第五十六条第一款、《中华人民共和国道路交通安全法实施条例》六十三条的规定，依据《中华人民共和国道路交通安全法》第一百一十四条、第九十三条第一款、第二项，《广西壮族自治区道路交通安全条例》五十二条、第六十四条第一款第四项的规定</t>
  </si>
  <si>
    <t>被处罚人于2021年7月21日13时51分，在桂景湾路水天一洲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</si>
  <si>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袁诗尧</t>
  </si>
  <si>
    <t>45222719********18</t>
  </si>
  <si>
    <t>柳城管柳北交简决〔2021〕字20812号</t>
  </si>
  <si>
    <t>袁诗尧在滨江西路与北雀路西一巷交汇处人行道上不在规定地点停放机动车桂BQN101妨碍其他车辆和行人通行，违反了机动车停放临时停车规定的违法行为。</t>
  </si>
  <si>
    <t>被处罚人于2021年2月4日20时58分，在滨江西路与北雀路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</si>
  <si>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柳城管柳北交简决〔2021〕字20813号</t>
  </si>
  <si>
    <t>袁诗尧在滨江西路与西一巷交汇处人行道上不在规定地点停放机动车桂BQN101妨碍其他车辆和行人通行，违反了机动车停放临时停车规定的违法行为。</t>
  </si>
  <si>
    <t>被处罚人于2021年2月25日11时49分，在滨江西路与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</si>
  <si>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柳城管柳北交简决〔2021〕字20814号</t>
  </si>
  <si>
    <t>被处罚人于2021年9月10日14时59分，在滨江西路与北雀路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</si>
  <si>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柳城管柳北交简决〔2020〕字21793号</t>
  </si>
  <si>
    <t>袁诗尧在北雀路西一巷与滨江西路交汇处人行道上不在规定地点停放机动车桂BQN101妨碍其他车辆和行人通行，违反了机动车停放临时停车规定的违法行为。</t>
  </si>
  <si>
    <t>被处罚人于2020年6月2日10时51分，在北雀路西一巷与滨江西路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</si>
  <si>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柳城管柳北交简决〔2020〕字21794号</t>
  </si>
  <si>
    <t>被处罚人于2020年11月16日17时38分，在滨江西路与北雀路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</si>
  <si>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柳城管柳北交简决〔2020〕字21795号</t>
  </si>
  <si>
    <t>被处罚人于2020年12月23日15时02分，在滨江西路与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</si>
  <si>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柳城管柳北交简决〔2019〕字21032号</t>
  </si>
  <si>
    <t>被处罚人于2019年1月27日10时56分，在滨江西路与北雀路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</si>
  <si>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柳城管柳北交简决〔2019〕字21033号</t>
  </si>
  <si>
    <t>被处罚人于2019年4月10日9时13分，在滨江西路与北雀路西一巷交汇处人行道上违反机动车停放临时停车规定的违法行为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决定处以壹佰伍拾元罚款。</t>
  </si>
  <si>
    <t>莫国旺</t>
  </si>
  <si>
    <t>45222719********35</t>
  </si>
  <si>
    <t>柳北交简决〔2021〕30401号</t>
  </si>
  <si>
    <t>《中华人民共和国道路交通安全法》第五十六条第一款，《中华人民共和国道路交通安全法》第一百一十四条，第六十四条，第九十三条第一款，第二款，《广西壮族自治区道路交通安全条例》第五十二条，第六十四条第一款第四项</t>
  </si>
  <si>
    <t>不在规定地点停放机动车妨碍其他车辆和行人通行</t>
  </si>
  <si>
    <t>经查核实，被处罚人于2021年9月10日10时11分，在北雀路消防队对面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</si>
  <si>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管炜</t>
  </si>
  <si>
    <t>45020519********30</t>
  </si>
  <si>
    <t>柳北交简决〔2021〕30402号</t>
  </si>
  <si>
    <t>经查核实，被处罚人于2021年9月3日17时32分，在北雀路小叶发艺前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</si>
  <si>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韩忠正</t>
  </si>
  <si>
    <t>37293020********55</t>
  </si>
  <si>
    <t>柳北交简决〔2021〕30403号</t>
  </si>
  <si>
    <t>经查核实，被处罚人于2021年8月16日15时36分，在北雀路泸州老窖前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</si>
  <si>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柳北交简决〔2021〕30404号</t>
  </si>
  <si>
    <t>经查核实，被处罚人于2021年8月17日8时40分，在跃进路长塘中学旁未划定停车位置区域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</si>
  <si>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柳北交简决〔2021〕30405号</t>
  </si>
  <si>
    <t>经查核实，被处罚人于2021年8月18日8时45分，在跃进路长塘中学旁未划定停车位置区域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</si>
  <si>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备注：此条模板数据仅供填写参考，各单位填写上报数据时切勿掩码。一个字符是指一个汉字、英文字符、字母、数字，如“ab”，“a1”，“12”，“张三”，“王1”都算2个字符。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</si>
</sst>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27">
    <font>
      <sz val="11"/>
      <color indexed="8"/>
      <name val="宋体"/>
      <family val="0"/>
    </font>
    <font>
      <sz val="11"/>
      <name val="宋体"/>
      <family val="0"/>
    </font>
    <font>
      <b/>
      <sz val="12"/>
      <color indexed="10"/>
      <name val="宋体"/>
      <family val="0"/>
    </font>
    <font>
      <sz val="12"/>
      <color indexed="8"/>
      <name val="宋体"/>
      <family val="0"/>
    </font>
    <font>
      <sz val="20"/>
      <color indexed="8"/>
      <name val="方正小标宋简体"/>
      <family val="0"/>
    </font>
    <font>
      <b/>
      <sz val="12"/>
      <name val="宋体"/>
      <family val="0"/>
    </font>
    <font>
      <b/>
      <sz val="12"/>
      <color indexed="8"/>
      <name val="宋体"/>
      <family val="0"/>
    </font>
    <font>
      <sz val="12"/>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8" fillId="0" borderId="3" applyNumberFormat="0" applyFill="0" applyAlignment="0" applyProtection="0"/>
    <xf numFmtId="0" fontId="16" fillId="7" borderId="0" applyNumberFormat="0" applyBorder="0" applyAlignment="0" applyProtection="0"/>
    <xf numFmtId="0" fontId="11" fillId="0" borderId="4" applyNumberFormat="0" applyFill="0" applyAlignment="0" applyProtection="0"/>
    <xf numFmtId="0" fontId="16" fillId="8" borderId="0" applyNumberFormat="0" applyBorder="0" applyAlignment="0" applyProtection="0"/>
    <xf numFmtId="0" fontId="23" fillId="4" borderId="5" applyNumberFormat="0" applyAlignment="0" applyProtection="0"/>
    <xf numFmtId="0" fontId="19" fillId="4" borderId="1" applyNumberFormat="0" applyAlignment="0" applyProtection="0"/>
    <xf numFmtId="0" fontId="15"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20" fillId="0" borderId="7" applyNumberFormat="0" applyFill="0" applyAlignment="0" applyProtection="0"/>
    <xf numFmtId="0" fontId="25" fillId="0" borderId="8" applyNumberFormat="0" applyFill="0" applyAlignment="0" applyProtection="0"/>
    <xf numFmtId="0" fontId="24" fillId="10" borderId="0" applyNumberFormat="0" applyBorder="0" applyAlignment="0" applyProtection="0"/>
    <xf numFmtId="0" fontId="17"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26" fillId="0" borderId="0">
      <alignment vertical="center"/>
      <protection/>
    </xf>
  </cellStyleXfs>
  <cellXfs count="19">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6"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 fillId="0" borderId="11" xfId="0" applyFont="1" applyBorder="1" applyAlignment="1">
      <alignment horizontal="left" vertical="center"/>
    </xf>
    <xf numFmtId="49" fontId="7" fillId="0" borderId="11" xfId="0" applyNumberFormat="1" applyFont="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7" fontId="3" fillId="0" borderId="10"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7"/>
  <sheetViews>
    <sheetView tabSelected="1" zoomScale="71" zoomScaleNormal="71" zoomScaleSheetLayoutView="100" workbookViewId="0" topLeftCell="A1">
      <selection activeCell="A2" sqref="A2"/>
    </sheetView>
  </sheetViews>
  <sheetFormatPr defaultColWidth="8.75390625" defaultRowHeight="13.5"/>
  <cols>
    <col min="1" max="1" width="9.875" style="0" customWidth="1"/>
    <col min="2" max="2" width="19.50390625" style="3" customWidth="1"/>
    <col min="3" max="3" width="15.875" style="3" customWidth="1"/>
    <col min="4" max="4" width="16.875" style="4" customWidth="1"/>
    <col min="5" max="5" width="13.75390625" style="4" customWidth="1"/>
    <col min="6" max="6" width="12.75390625" style="3" customWidth="1"/>
    <col min="7" max="7" width="14.125" style="3" customWidth="1"/>
    <col min="8" max="8" width="11.00390625" style="3" customWidth="1"/>
    <col min="9" max="9" width="14.375" style="3" customWidth="1"/>
    <col min="10" max="10" width="11.375" style="4" customWidth="1"/>
    <col min="11" max="11" width="12.375" style="4" customWidth="1"/>
    <col min="12" max="12" width="20.25390625" style="4" customWidth="1"/>
    <col min="13" max="13" width="14.00390625" style="4" customWidth="1"/>
    <col min="14" max="14" width="17.75390625" style="4" customWidth="1"/>
    <col min="15" max="15" width="22.375" style="3" customWidth="1"/>
    <col min="16" max="16" width="15.25390625" style="3" customWidth="1"/>
    <col min="17" max="17" width="16.50390625" style="3" customWidth="1"/>
    <col min="18" max="18" width="24.625" style="5" customWidth="1"/>
    <col min="19" max="19" width="19.625" style="3" customWidth="1"/>
    <col min="20" max="20" width="69.625" style="3" customWidth="1"/>
    <col min="21" max="21" width="19.875" style="3" customWidth="1"/>
    <col min="22" max="22" width="13.00390625" style="5" customWidth="1"/>
    <col min="23" max="23" width="14.75390625" style="3" customWidth="1"/>
    <col min="24" max="24" width="14.00390625" style="3" customWidth="1"/>
    <col min="25" max="25" width="12.75390625" style="3" customWidth="1"/>
    <col min="26" max="26" width="14.625" style="3" customWidth="1"/>
    <col min="27" max="27" width="17.25390625" style="3" customWidth="1"/>
    <col min="28" max="28" width="17.75390625" style="3" customWidth="1"/>
    <col min="29" max="29" width="19.00390625" style="3" customWidth="1"/>
    <col min="30" max="30" width="16.50390625" style="3" customWidth="1"/>
    <col min="31" max="31" width="19.25390625" style="3" customWidth="1"/>
    <col min="32" max="32" width="9.00390625" style="3" bestFit="1" customWidth="1"/>
    <col min="33" max="16384" width="8.75390625" style="3" customWidth="1"/>
  </cols>
  <sheetData>
    <row r="1" spans="1:31" ht="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57">
      <c r="A2" s="7" t="s">
        <v>1</v>
      </c>
      <c r="B2" s="7" t="s">
        <v>2</v>
      </c>
      <c r="C2" s="7" t="s">
        <v>3</v>
      </c>
      <c r="D2" s="8" t="s">
        <v>4</v>
      </c>
      <c r="E2" s="8" t="s">
        <v>5</v>
      </c>
      <c r="F2" s="7" t="s">
        <v>6</v>
      </c>
      <c r="G2" s="7" t="s">
        <v>7</v>
      </c>
      <c r="H2" s="7" t="s">
        <v>8</v>
      </c>
      <c r="I2" s="7" t="s">
        <v>9</v>
      </c>
      <c r="J2" s="14" t="s">
        <v>10</v>
      </c>
      <c r="K2" s="14" t="s">
        <v>11</v>
      </c>
      <c r="L2" s="15" t="s">
        <v>12</v>
      </c>
      <c r="M2" s="14" t="s">
        <v>13</v>
      </c>
      <c r="N2" s="8" t="s">
        <v>14</v>
      </c>
      <c r="O2" s="7" t="s">
        <v>15</v>
      </c>
      <c r="P2" s="7" t="s">
        <v>16</v>
      </c>
      <c r="Q2" s="7" t="s">
        <v>17</v>
      </c>
      <c r="R2" s="7" t="s">
        <v>18</v>
      </c>
      <c r="S2" s="7" t="s">
        <v>19</v>
      </c>
      <c r="T2" s="7" t="s">
        <v>20</v>
      </c>
      <c r="U2" s="7" t="s">
        <v>21</v>
      </c>
      <c r="V2" s="14" t="s">
        <v>22</v>
      </c>
      <c r="W2" s="14" t="s">
        <v>23</v>
      </c>
      <c r="X2" s="14" t="s">
        <v>24</v>
      </c>
      <c r="Y2" s="14" t="s">
        <v>25</v>
      </c>
      <c r="Z2" s="14" t="s">
        <v>26</v>
      </c>
      <c r="AA2" s="14" t="s">
        <v>27</v>
      </c>
      <c r="AB2" s="14" t="s">
        <v>28</v>
      </c>
      <c r="AC2" s="14" t="s">
        <v>29</v>
      </c>
      <c r="AD2" s="14" t="s">
        <v>30</v>
      </c>
      <c r="AE2" s="14" t="s">
        <v>31</v>
      </c>
    </row>
    <row r="3" spans="1:31" s="1" customFormat="1" ht="233.25" customHeight="1">
      <c r="A3" s="9">
        <v>1</v>
      </c>
      <c r="B3" s="10" t="s">
        <v>32</v>
      </c>
      <c r="C3" s="10" t="s">
        <v>33</v>
      </c>
      <c r="D3" s="11" t="s">
        <v>34</v>
      </c>
      <c r="E3" s="11"/>
      <c r="F3" s="10"/>
      <c r="G3" s="10"/>
      <c r="H3" s="10"/>
      <c r="I3" s="10"/>
      <c r="J3" s="10" t="s">
        <v>35</v>
      </c>
      <c r="K3" s="10"/>
      <c r="L3" s="11"/>
      <c r="M3" s="10"/>
      <c r="N3" s="11"/>
      <c r="O3" s="10" t="s">
        <v>36</v>
      </c>
      <c r="P3" s="10" t="s">
        <v>37</v>
      </c>
      <c r="Q3" s="10" t="s">
        <v>38</v>
      </c>
      <c r="R3" s="10" t="s">
        <v>39</v>
      </c>
      <c r="S3" s="10" t="s">
        <v>40</v>
      </c>
      <c r="T3" s="10" t="s">
        <v>41</v>
      </c>
      <c r="U3" s="16">
        <v>0.01</v>
      </c>
      <c r="V3" s="10"/>
      <c r="W3" s="10"/>
      <c r="X3" s="17">
        <v>44449</v>
      </c>
      <c r="Y3" s="17">
        <f>X3+15</f>
        <v>44464</v>
      </c>
      <c r="Z3" s="17">
        <f>X3+365</f>
        <v>44814</v>
      </c>
      <c r="AA3" s="10" t="s">
        <v>42</v>
      </c>
      <c r="AB3" s="10" t="s">
        <v>43</v>
      </c>
      <c r="AC3" s="10" t="s">
        <v>42</v>
      </c>
      <c r="AD3" s="10" t="s">
        <v>43</v>
      </c>
      <c r="AE3" s="18" t="s">
        <v>44</v>
      </c>
    </row>
    <row r="4" spans="1:31" s="1" customFormat="1" ht="233.25" customHeight="1">
      <c r="A4" s="9">
        <v>2</v>
      </c>
      <c r="B4" s="10" t="s">
        <v>45</v>
      </c>
      <c r="C4" s="10" t="s">
        <v>46</v>
      </c>
      <c r="D4" s="11"/>
      <c r="E4" s="11"/>
      <c r="F4" s="10"/>
      <c r="G4" s="10"/>
      <c r="H4" s="10"/>
      <c r="I4" s="10"/>
      <c r="J4" s="10"/>
      <c r="K4" s="10"/>
      <c r="L4" s="11"/>
      <c r="M4" s="10" t="s">
        <v>47</v>
      </c>
      <c r="N4" s="11" t="s">
        <v>48</v>
      </c>
      <c r="O4" s="10" t="s">
        <v>49</v>
      </c>
      <c r="P4" s="10" t="s">
        <v>50</v>
      </c>
      <c r="Q4" s="10" t="s">
        <v>51</v>
      </c>
      <c r="R4" s="10" t="s">
        <v>52</v>
      </c>
      <c r="S4" s="10" t="s">
        <v>40</v>
      </c>
      <c r="T4" s="10" t="s">
        <v>53</v>
      </c>
      <c r="U4" s="16">
        <v>0.01</v>
      </c>
      <c r="V4" s="10"/>
      <c r="W4" s="10"/>
      <c r="X4" s="17">
        <v>44449</v>
      </c>
      <c r="Y4" s="17">
        <f>X4+15</f>
        <v>44464</v>
      </c>
      <c r="Z4" s="17">
        <f>X4+365</f>
        <v>44814</v>
      </c>
      <c r="AA4" s="10" t="s">
        <v>42</v>
      </c>
      <c r="AB4" s="10" t="s">
        <v>43</v>
      </c>
      <c r="AC4" s="10" t="s">
        <v>42</v>
      </c>
      <c r="AD4" s="10" t="s">
        <v>43</v>
      </c>
      <c r="AE4" s="18" t="s">
        <v>44</v>
      </c>
    </row>
    <row r="5" spans="1:31" s="1" customFormat="1" ht="233.25" customHeight="1">
      <c r="A5" s="9">
        <v>3</v>
      </c>
      <c r="B5" s="10" t="s">
        <v>54</v>
      </c>
      <c r="C5" s="10" t="s">
        <v>46</v>
      </c>
      <c r="D5" s="11"/>
      <c r="E5" s="11"/>
      <c r="F5" s="10"/>
      <c r="G5" s="10"/>
      <c r="H5" s="10"/>
      <c r="I5" s="10"/>
      <c r="J5" s="10"/>
      <c r="K5" s="10"/>
      <c r="L5" s="11"/>
      <c r="M5" s="10" t="s">
        <v>47</v>
      </c>
      <c r="N5" s="11" t="s">
        <v>55</v>
      </c>
      <c r="O5" s="10" t="s">
        <v>56</v>
      </c>
      <c r="P5" s="10" t="s">
        <v>57</v>
      </c>
      <c r="Q5" s="10" t="s">
        <v>58</v>
      </c>
      <c r="R5" s="10" t="s">
        <v>59</v>
      </c>
      <c r="S5" s="10" t="s">
        <v>40</v>
      </c>
      <c r="T5" s="10" t="s">
        <v>60</v>
      </c>
      <c r="U5" s="16">
        <v>0.002</v>
      </c>
      <c r="V5" s="10"/>
      <c r="W5" s="10"/>
      <c r="X5" s="17">
        <v>44449</v>
      </c>
      <c r="Y5" s="17">
        <f aca="true" t="shared" si="0" ref="Y5:Y22">X5+15</f>
        <v>44464</v>
      </c>
      <c r="Z5" s="17">
        <f aca="true" t="shared" si="1" ref="Z5:Z22">X5+365</f>
        <v>44814</v>
      </c>
      <c r="AA5" s="10" t="s">
        <v>42</v>
      </c>
      <c r="AB5" s="10" t="s">
        <v>43</v>
      </c>
      <c r="AC5" s="10" t="s">
        <v>42</v>
      </c>
      <c r="AD5" s="10" t="s">
        <v>43</v>
      </c>
      <c r="AE5" s="18" t="s">
        <v>44</v>
      </c>
    </row>
    <row r="6" spans="1:31" s="1" customFormat="1" ht="233.25" customHeight="1">
      <c r="A6" s="9">
        <v>4</v>
      </c>
      <c r="B6" s="10" t="s">
        <v>61</v>
      </c>
      <c r="C6" s="10" t="s">
        <v>46</v>
      </c>
      <c r="D6" s="11"/>
      <c r="E6" s="11"/>
      <c r="F6" s="10"/>
      <c r="G6" s="10"/>
      <c r="H6" s="10"/>
      <c r="I6" s="10"/>
      <c r="J6" s="10"/>
      <c r="K6" s="10"/>
      <c r="L6" s="11"/>
      <c r="M6" s="10" t="s">
        <v>47</v>
      </c>
      <c r="N6" s="11" t="s">
        <v>62</v>
      </c>
      <c r="O6" s="10" t="s">
        <v>63</v>
      </c>
      <c r="P6" s="10" t="s">
        <v>57</v>
      </c>
      <c r="Q6" s="10" t="s">
        <v>64</v>
      </c>
      <c r="R6" s="10" t="s">
        <v>59</v>
      </c>
      <c r="S6" s="10" t="s">
        <v>40</v>
      </c>
      <c r="T6" s="10" t="s">
        <v>60</v>
      </c>
      <c r="U6" s="16">
        <v>0.002</v>
      </c>
      <c r="V6" s="10"/>
      <c r="W6" s="10"/>
      <c r="X6" s="17">
        <v>44449</v>
      </c>
      <c r="Y6" s="17">
        <f t="shared" si="0"/>
        <v>44464</v>
      </c>
      <c r="Z6" s="17">
        <f t="shared" si="1"/>
        <v>44814</v>
      </c>
      <c r="AA6" s="10" t="s">
        <v>42</v>
      </c>
      <c r="AB6" s="10" t="s">
        <v>43</v>
      </c>
      <c r="AC6" s="10" t="s">
        <v>42</v>
      </c>
      <c r="AD6" s="10" t="s">
        <v>43</v>
      </c>
      <c r="AE6" s="18" t="s">
        <v>44</v>
      </c>
    </row>
    <row r="7" spans="1:31" s="1" customFormat="1" ht="233.25" customHeight="1">
      <c r="A7" s="9">
        <v>5</v>
      </c>
      <c r="B7" s="10" t="s">
        <v>65</v>
      </c>
      <c r="C7" s="10" t="s">
        <v>46</v>
      </c>
      <c r="D7" s="11"/>
      <c r="E7" s="11"/>
      <c r="F7" s="10"/>
      <c r="G7" s="10"/>
      <c r="H7" s="10"/>
      <c r="I7" s="10"/>
      <c r="J7" s="10"/>
      <c r="K7" s="10"/>
      <c r="L7" s="11"/>
      <c r="M7" s="10" t="s">
        <v>47</v>
      </c>
      <c r="N7" s="11" t="s">
        <v>66</v>
      </c>
      <c r="O7" s="10" t="s">
        <v>67</v>
      </c>
      <c r="P7" s="10" t="s">
        <v>57</v>
      </c>
      <c r="Q7" s="10" t="s">
        <v>68</v>
      </c>
      <c r="R7" s="10" t="s">
        <v>59</v>
      </c>
      <c r="S7" s="10" t="s">
        <v>40</v>
      </c>
      <c r="T7" s="10" t="s">
        <v>60</v>
      </c>
      <c r="U7" s="16">
        <v>0.002</v>
      </c>
      <c r="V7" s="10"/>
      <c r="W7" s="10"/>
      <c r="X7" s="17">
        <v>44449</v>
      </c>
      <c r="Y7" s="17">
        <f t="shared" si="0"/>
        <v>44464</v>
      </c>
      <c r="Z7" s="17">
        <f t="shared" si="1"/>
        <v>44814</v>
      </c>
      <c r="AA7" s="10" t="s">
        <v>42</v>
      </c>
      <c r="AB7" s="10" t="s">
        <v>43</v>
      </c>
      <c r="AC7" s="10" t="s">
        <v>42</v>
      </c>
      <c r="AD7" s="10" t="s">
        <v>43</v>
      </c>
      <c r="AE7" s="18" t="s">
        <v>44</v>
      </c>
    </row>
    <row r="8" spans="1:31" s="1" customFormat="1" ht="233.25" customHeight="1">
      <c r="A8" s="9">
        <v>6</v>
      </c>
      <c r="B8" s="10" t="s">
        <v>69</v>
      </c>
      <c r="C8" s="10" t="s">
        <v>46</v>
      </c>
      <c r="D8" s="11"/>
      <c r="E8" s="11"/>
      <c r="F8" s="10"/>
      <c r="G8" s="10"/>
      <c r="H8" s="10"/>
      <c r="I8" s="10"/>
      <c r="J8" s="10"/>
      <c r="K8" s="10"/>
      <c r="L8" s="11"/>
      <c r="M8" s="10" t="s">
        <v>47</v>
      </c>
      <c r="N8" s="11" t="s">
        <v>70</v>
      </c>
      <c r="O8" s="10" t="s">
        <v>71</v>
      </c>
      <c r="P8" s="10" t="s">
        <v>57</v>
      </c>
      <c r="Q8" s="10" t="s">
        <v>72</v>
      </c>
      <c r="R8" s="10" t="s">
        <v>59</v>
      </c>
      <c r="S8" s="10" t="s">
        <v>40</v>
      </c>
      <c r="T8" s="10" t="s">
        <v>60</v>
      </c>
      <c r="U8" s="16">
        <v>0.002</v>
      </c>
      <c r="V8" s="10"/>
      <c r="W8" s="10"/>
      <c r="X8" s="17">
        <v>44449</v>
      </c>
      <c r="Y8" s="17">
        <f t="shared" si="0"/>
        <v>44464</v>
      </c>
      <c r="Z8" s="17">
        <f t="shared" si="1"/>
        <v>44814</v>
      </c>
      <c r="AA8" s="10" t="s">
        <v>42</v>
      </c>
      <c r="AB8" s="10" t="s">
        <v>43</v>
      </c>
      <c r="AC8" s="10" t="s">
        <v>42</v>
      </c>
      <c r="AD8" s="10" t="s">
        <v>43</v>
      </c>
      <c r="AE8" s="18" t="s">
        <v>44</v>
      </c>
    </row>
    <row r="9" spans="1:31" s="1" customFormat="1" ht="233.25" customHeight="1">
      <c r="A9" s="9">
        <v>7</v>
      </c>
      <c r="B9" s="10" t="s">
        <v>73</v>
      </c>
      <c r="C9" s="10" t="s">
        <v>46</v>
      </c>
      <c r="D9" s="11"/>
      <c r="E9" s="11"/>
      <c r="F9" s="10"/>
      <c r="G9" s="10"/>
      <c r="H9" s="10"/>
      <c r="I9" s="10"/>
      <c r="J9" s="10"/>
      <c r="K9" s="10"/>
      <c r="L9" s="11"/>
      <c r="M9" s="10" t="s">
        <v>47</v>
      </c>
      <c r="N9" s="11" t="s">
        <v>74</v>
      </c>
      <c r="O9" s="10" t="s">
        <v>75</v>
      </c>
      <c r="P9" s="10" t="s">
        <v>57</v>
      </c>
      <c r="Q9" s="10" t="s">
        <v>76</v>
      </c>
      <c r="R9" s="10" t="s">
        <v>59</v>
      </c>
      <c r="S9" s="10" t="s">
        <v>40</v>
      </c>
      <c r="T9" s="10" t="s">
        <v>60</v>
      </c>
      <c r="U9" s="16">
        <v>0.002</v>
      </c>
      <c r="V9" s="10"/>
      <c r="W9" s="10"/>
      <c r="X9" s="17">
        <v>44449</v>
      </c>
      <c r="Y9" s="17">
        <f t="shared" si="0"/>
        <v>44464</v>
      </c>
      <c r="Z9" s="17">
        <f t="shared" si="1"/>
        <v>44814</v>
      </c>
      <c r="AA9" s="10" t="s">
        <v>42</v>
      </c>
      <c r="AB9" s="10" t="s">
        <v>43</v>
      </c>
      <c r="AC9" s="10" t="s">
        <v>42</v>
      </c>
      <c r="AD9" s="10" t="s">
        <v>43</v>
      </c>
      <c r="AE9" s="18" t="s">
        <v>44</v>
      </c>
    </row>
    <row r="10" spans="1:31" s="1" customFormat="1" ht="233.25" customHeight="1">
      <c r="A10" s="9">
        <v>8</v>
      </c>
      <c r="B10" s="10" t="s">
        <v>77</v>
      </c>
      <c r="C10" s="10" t="s">
        <v>46</v>
      </c>
      <c r="D10" s="11"/>
      <c r="E10" s="11"/>
      <c r="F10" s="10"/>
      <c r="G10" s="10"/>
      <c r="H10" s="10"/>
      <c r="I10" s="10"/>
      <c r="J10" s="10"/>
      <c r="K10" s="10"/>
      <c r="L10" s="11"/>
      <c r="M10" s="10" t="s">
        <v>47</v>
      </c>
      <c r="N10" s="11" t="s">
        <v>78</v>
      </c>
      <c r="O10" s="10" t="s">
        <v>79</v>
      </c>
      <c r="P10" s="10" t="s">
        <v>57</v>
      </c>
      <c r="Q10" s="10" t="s">
        <v>80</v>
      </c>
      <c r="R10" s="10" t="s">
        <v>59</v>
      </c>
      <c r="S10" s="10" t="s">
        <v>40</v>
      </c>
      <c r="T10" s="10" t="s">
        <v>60</v>
      </c>
      <c r="U10" s="16">
        <v>0.002</v>
      </c>
      <c r="V10" s="10"/>
      <c r="W10" s="10"/>
      <c r="X10" s="17">
        <v>44449</v>
      </c>
      <c r="Y10" s="17">
        <f t="shared" si="0"/>
        <v>44464</v>
      </c>
      <c r="Z10" s="17">
        <f t="shared" si="1"/>
        <v>44814</v>
      </c>
      <c r="AA10" s="10" t="s">
        <v>42</v>
      </c>
      <c r="AB10" s="10" t="s">
        <v>43</v>
      </c>
      <c r="AC10" s="10" t="s">
        <v>42</v>
      </c>
      <c r="AD10" s="10" t="s">
        <v>43</v>
      </c>
      <c r="AE10" s="18" t="s">
        <v>44</v>
      </c>
    </row>
    <row r="11" spans="1:31" s="1" customFormat="1" ht="233.25" customHeight="1">
      <c r="A11" s="9">
        <v>9</v>
      </c>
      <c r="B11" s="10" t="s">
        <v>81</v>
      </c>
      <c r="C11" s="10" t="s">
        <v>46</v>
      </c>
      <c r="D11" s="11"/>
      <c r="E11" s="11"/>
      <c r="F11" s="10"/>
      <c r="G11" s="10"/>
      <c r="H11" s="10"/>
      <c r="I11" s="10"/>
      <c r="J11" s="10"/>
      <c r="K11" s="10"/>
      <c r="L11" s="11"/>
      <c r="M11" s="10" t="s">
        <v>47</v>
      </c>
      <c r="N11" s="11" t="s">
        <v>82</v>
      </c>
      <c r="O11" s="10" t="s">
        <v>83</v>
      </c>
      <c r="P11" s="10" t="s">
        <v>57</v>
      </c>
      <c r="Q11" s="10" t="s">
        <v>84</v>
      </c>
      <c r="R11" s="10" t="s">
        <v>59</v>
      </c>
      <c r="S11" s="10" t="s">
        <v>40</v>
      </c>
      <c r="T11" s="10" t="s">
        <v>60</v>
      </c>
      <c r="U11" s="16">
        <v>0.002</v>
      </c>
      <c r="V11" s="10"/>
      <c r="W11" s="10"/>
      <c r="X11" s="17">
        <v>44449</v>
      </c>
      <c r="Y11" s="17">
        <f t="shared" si="0"/>
        <v>44464</v>
      </c>
      <c r="Z11" s="17">
        <f t="shared" si="1"/>
        <v>44814</v>
      </c>
      <c r="AA11" s="10" t="s">
        <v>42</v>
      </c>
      <c r="AB11" s="10" t="s">
        <v>43</v>
      </c>
      <c r="AC11" s="10" t="s">
        <v>42</v>
      </c>
      <c r="AD11" s="10" t="s">
        <v>43</v>
      </c>
      <c r="AE11" s="18" t="s">
        <v>44</v>
      </c>
    </row>
    <row r="12" spans="1:31" s="1" customFormat="1" ht="233.25" customHeight="1">
      <c r="A12" s="9">
        <v>10</v>
      </c>
      <c r="B12" s="10" t="s">
        <v>85</v>
      </c>
      <c r="C12" s="10" t="s">
        <v>46</v>
      </c>
      <c r="D12" s="11"/>
      <c r="E12" s="11"/>
      <c r="F12" s="10"/>
      <c r="G12" s="10"/>
      <c r="H12" s="10"/>
      <c r="I12" s="10"/>
      <c r="J12" s="10"/>
      <c r="K12" s="10"/>
      <c r="L12" s="11"/>
      <c r="M12" s="10" t="s">
        <v>47</v>
      </c>
      <c r="N12" s="11" t="s">
        <v>86</v>
      </c>
      <c r="O12" s="10" t="s">
        <v>87</v>
      </c>
      <c r="P12" s="10" t="s">
        <v>57</v>
      </c>
      <c r="Q12" s="10" t="s">
        <v>88</v>
      </c>
      <c r="R12" s="10" t="s">
        <v>59</v>
      </c>
      <c r="S12" s="10" t="s">
        <v>40</v>
      </c>
      <c r="T12" s="10" t="s">
        <v>60</v>
      </c>
      <c r="U12" s="16">
        <v>0.002</v>
      </c>
      <c r="V12" s="10"/>
      <c r="W12" s="10"/>
      <c r="X12" s="17">
        <v>44449</v>
      </c>
      <c r="Y12" s="17">
        <f t="shared" si="0"/>
        <v>44464</v>
      </c>
      <c r="Z12" s="17">
        <f t="shared" si="1"/>
        <v>44814</v>
      </c>
      <c r="AA12" s="10" t="s">
        <v>42</v>
      </c>
      <c r="AB12" s="10" t="s">
        <v>43</v>
      </c>
      <c r="AC12" s="10" t="s">
        <v>42</v>
      </c>
      <c r="AD12" s="10" t="s">
        <v>43</v>
      </c>
      <c r="AE12" s="18" t="s">
        <v>44</v>
      </c>
    </row>
    <row r="13" spans="1:31" s="1" customFormat="1" ht="233.25" customHeight="1">
      <c r="A13" s="9">
        <v>11</v>
      </c>
      <c r="B13" s="10" t="s">
        <v>89</v>
      </c>
      <c r="C13" s="10" t="s">
        <v>46</v>
      </c>
      <c r="D13" s="11"/>
      <c r="E13" s="11"/>
      <c r="F13" s="10"/>
      <c r="G13" s="10"/>
      <c r="H13" s="10"/>
      <c r="I13" s="10"/>
      <c r="J13" s="10"/>
      <c r="K13" s="10"/>
      <c r="L13" s="11"/>
      <c r="M13" s="10" t="s">
        <v>47</v>
      </c>
      <c r="N13" s="11" t="s">
        <v>90</v>
      </c>
      <c r="O13" s="10" t="s">
        <v>91</v>
      </c>
      <c r="P13" s="10" t="s">
        <v>57</v>
      </c>
      <c r="Q13" s="10" t="s">
        <v>92</v>
      </c>
      <c r="R13" s="10" t="s">
        <v>59</v>
      </c>
      <c r="S13" s="10" t="s">
        <v>40</v>
      </c>
      <c r="T13" s="10" t="s">
        <v>60</v>
      </c>
      <c r="U13" s="16">
        <v>0.002</v>
      </c>
      <c r="V13" s="10"/>
      <c r="W13" s="10"/>
      <c r="X13" s="17">
        <v>44449</v>
      </c>
      <c r="Y13" s="17">
        <f t="shared" si="0"/>
        <v>44464</v>
      </c>
      <c r="Z13" s="17">
        <f t="shared" si="1"/>
        <v>44814</v>
      </c>
      <c r="AA13" s="10" t="s">
        <v>42</v>
      </c>
      <c r="AB13" s="10" t="s">
        <v>43</v>
      </c>
      <c r="AC13" s="10" t="s">
        <v>42</v>
      </c>
      <c r="AD13" s="10" t="s">
        <v>43</v>
      </c>
      <c r="AE13" s="18" t="s">
        <v>44</v>
      </c>
    </row>
    <row r="14" spans="1:31" s="1" customFormat="1" ht="233.25" customHeight="1">
      <c r="A14" s="9">
        <v>12</v>
      </c>
      <c r="B14" s="10" t="s">
        <v>93</v>
      </c>
      <c r="C14" s="10" t="s">
        <v>46</v>
      </c>
      <c r="D14" s="11"/>
      <c r="E14" s="11"/>
      <c r="F14" s="10"/>
      <c r="G14" s="10"/>
      <c r="H14" s="10"/>
      <c r="I14" s="10"/>
      <c r="J14" s="10"/>
      <c r="K14" s="10"/>
      <c r="L14" s="11"/>
      <c r="M14" s="10" t="s">
        <v>47</v>
      </c>
      <c r="N14" s="11" t="s">
        <v>94</v>
      </c>
      <c r="O14" s="10" t="s">
        <v>95</v>
      </c>
      <c r="P14" s="10" t="s">
        <v>57</v>
      </c>
      <c r="Q14" s="10" t="s">
        <v>96</v>
      </c>
      <c r="R14" s="10" t="s">
        <v>59</v>
      </c>
      <c r="S14" s="10" t="s">
        <v>40</v>
      </c>
      <c r="T14" s="10" t="s">
        <v>97</v>
      </c>
      <c r="U14" s="16">
        <v>0.002</v>
      </c>
      <c r="V14" s="10"/>
      <c r="W14" s="10"/>
      <c r="X14" s="17">
        <v>44449</v>
      </c>
      <c r="Y14" s="17">
        <f t="shared" si="0"/>
        <v>44464</v>
      </c>
      <c r="Z14" s="17">
        <f t="shared" si="1"/>
        <v>44814</v>
      </c>
      <c r="AA14" s="10" t="s">
        <v>42</v>
      </c>
      <c r="AB14" s="10" t="s">
        <v>43</v>
      </c>
      <c r="AC14" s="10" t="s">
        <v>42</v>
      </c>
      <c r="AD14" s="10" t="s">
        <v>43</v>
      </c>
      <c r="AE14" s="18" t="s">
        <v>44</v>
      </c>
    </row>
    <row r="15" spans="1:31" s="1" customFormat="1" ht="233.25" customHeight="1">
      <c r="A15" s="9">
        <v>13</v>
      </c>
      <c r="B15" s="10" t="s">
        <v>98</v>
      </c>
      <c r="C15" s="10" t="s">
        <v>46</v>
      </c>
      <c r="D15" s="11"/>
      <c r="E15" s="11"/>
      <c r="F15" s="10"/>
      <c r="G15" s="10"/>
      <c r="H15" s="10"/>
      <c r="I15" s="10"/>
      <c r="J15" s="10"/>
      <c r="K15" s="10"/>
      <c r="L15" s="11"/>
      <c r="M15" s="10" t="s">
        <v>47</v>
      </c>
      <c r="N15" s="11" t="s">
        <v>99</v>
      </c>
      <c r="O15" s="10" t="s">
        <v>100</v>
      </c>
      <c r="P15" s="10" t="s">
        <v>57</v>
      </c>
      <c r="Q15" s="10" t="s">
        <v>101</v>
      </c>
      <c r="R15" s="10" t="s">
        <v>59</v>
      </c>
      <c r="S15" s="10" t="s">
        <v>40</v>
      </c>
      <c r="T15" s="10" t="s">
        <v>102</v>
      </c>
      <c r="U15" s="16">
        <v>0.002</v>
      </c>
      <c r="V15" s="10"/>
      <c r="W15" s="10"/>
      <c r="X15" s="17">
        <v>44449</v>
      </c>
      <c r="Y15" s="17">
        <f t="shared" si="0"/>
        <v>44464</v>
      </c>
      <c r="Z15" s="17">
        <f t="shared" si="1"/>
        <v>44814</v>
      </c>
      <c r="AA15" s="10" t="s">
        <v>42</v>
      </c>
      <c r="AB15" s="10" t="s">
        <v>43</v>
      </c>
      <c r="AC15" s="10" t="s">
        <v>42</v>
      </c>
      <c r="AD15" s="10" t="s">
        <v>43</v>
      </c>
      <c r="AE15" s="18" t="s">
        <v>44</v>
      </c>
    </row>
    <row r="16" spans="1:31" s="1" customFormat="1" ht="233.25" customHeight="1">
      <c r="A16" s="9">
        <v>14</v>
      </c>
      <c r="B16" s="10" t="s">
        <v>103</v>
      </c>
      <c r="C16" s="10" t="s">
        <v>46</v>
      </c>
      <c r="D16" s="11"/>
      <c r="E16" s="11"/>
      <c r="F16" s="10"/>
      <c r="G16" s="10"/>
      <c r="H16" s="10"/>
      <c r="I16" s="10"/>
      <c r="J16" s="10"/>
      <c r="K16" s="10"/>
      <c r="L16" s="11"/>
      <c r="M16" s="10" t="s">
        <v>47</v>
      </c>
      <c r="N16" s="11" t="s">
        <v>104</v>
      </c>
      <c r="O16" s="10" t="s">
        <v>105</v>
      </c>
      <c r="P16" s="10" t="s">
        <v>57</v>
      </c>
      <c r="Q16" s="10" t="s">
        <v>106</v>
      </c>
      <c r="R16" s="10" t="s">
        <v>59</v>
      </c>
      <c r="S16" s="10" t="s">
        <v>40</v>
      </c>
      <c r="T16" s="10" t="s">
        <v>107</v>
      </c>
      <c r="U16" s="16">
        <v>0.002</v>
      </c>
      <c r="V16" s="10"/>
      <c r="W16" s="10"/>
      <c r="X16" s="17">
        <v>44449</v>
      </c>
      <c r="Y16" s="17">
        <f t="shared" si="0"/>
        <v>44464</v>
      </c>
      <c r="Z16" s="17">
        <f t="shared" si="1"/>
        <v>44814</v>
      </c>
      <c r="AA16" s="10" t="s">
        <v>42</v>
      </c>
      <c r="AB16" s="10" t="s">
        <v>43</v>
      </c>
      <c r="AC16" s="10" t="s">
        <v>42</v>
      </c>
      <c r="AD16" s="10" t="s">
        <v>43</v>
      </c>
      <c r="AE16" s="18" t="s">
        <v>44</v>
      </c>
    </row>
    <row r="17" spans="1:31" s="1" customFormat="1" ht="233.25" customHeight="1">
      <c r="A17" s="9">
        <v>15</v>
      </c>
      <c r="B17" s="10" t="s">
        <v>108</v>
      </c>
      <c r="C17" s="10" t="s">
        <v>46</v>
      </c>
      <c r="D17" s="11"/>
      <c r="E17" s="11"/>
      <c r="F17" s="10"/>
      <c r="G17" s="10"/>
      <c r="H17" s="10"/>
      <c r="I17" s="10"/>
      <c r="J17" s="10"/>
      <c r="K17" s="10"/>
      <c r="L17" s="11"/>
      <c r="M17" s="10" t="s">
        <v>47</v>
      </c>
      <c r="N17" s="11" t="s">
        <v>109</v>
      </c>
      <c r="O17" s="10" t="s">
        <v>110</v>
      </c>
      <c r="P17" s="10" t="s">
        <v>57</v>
      </c>
      <c r="Q17" s="10" t="s">
        <v>111</v>
      </c>
      <c r="R17" s="10" t="s">
        <v>59</v>
      </c>
      <c r="S17" s="10" t="s">
        <v>40</v>
      </c>
      <c r="T17" s="10" t="s">
        <v>102</v>
      </c>
      <c r="U17" s="16">
        <v>0.002</v>
      </c>
      <c r="V17" s="10"/>
      <c r="W17" s="10"/>
      <c r="X17" s="17">
        <v>44449</v>
      </c>
      <c r="Y17" s="17">
        <f t="shared" si="0"/>
        <v>44464</v>
      </c>
      <c r="Z17" s="17">
        <f t="shared" si="1"/>
        <v>44814</v>
      </c>
      <c r="AA17" s="10" t="s">
        <v>42</v>
      </c>
      <c r="AB17" s="10" t="s">
        <v>43</v>
      </c>
      <c r="AC17" s="10" t="s">
        <v>42</v>
      </c>
      <c r="AD17" s="10" t="s">
        <v>43</v>
      </c>
      <c r="AE17" s="18" t="s">
        <v>44</v>
      </c>
    </row>
    <row r="18" spans="1:31" s="1" customFormat="1" ht="233.25" customHeight="1">
      <c r="A18" s="9">
        <v>16</v>
      </c>
      <c r="B18" s="10" t="s">
        <v>112</v>
      </c>
      <c r="C18" s="10" t="s">
        <v>46</v>
      </c>
      <c r="D18" s="11"/>
      <c r="E18" s="11"/>
      <c r="F18" s="10"/>
      <c r="G18" s="10"/>
      <c r="H18" s="10"/>
      <c r="I18" s="10"/>
      <c r="J18" s="10"/>
      <c r="K18" s="10"/>
      <c r="L18" s="11"/>
      <c r="M18" s="10" t="s">
        <v>47</v>
      </c>
      <c r="N18" s="11" t="s">
        <v>113</v>
      </c>
      <c r="O18" s="10" t="s">
        <v>114</v>
      </c>
      <c r="P18" s="10" t="s">
        <v>57</v>
      </c>
      <c r="Q18" s="10" t="s">
        <v>115</v>
      </c>
      <c r="R18" s="10" t="s">
        <v>59</v>
      </c>
      <c r="S18" s="10" t="s">
        <v>40</v>
      </c>
      <c r="T18" s="10" t="s">
        <v>102</v>
      </c>
      <c r="U18" s="16">
        <v>0.002</v>
      </c>
      <c r="V18" s="10"/>
      <c r="W18" s="10"/>
      <c r="X18" s="17">
        <v>44449</v>
      </c>
      <c r="Y18" s="17">
        <f t="shared" si="0"/>
        <v>44464</v>
      </c>
      <c r="Z18" s="17">
        <f t="shared" si="1"/>
        <v>44814</v>
      </c>
      <c r="AA18" s="10" t="s">
        <v>42</v>
      </c>
      <c r="AB18" s="10" t="s">
        <v>43</v>
      </c>
      <c r="AC18" s="10" t="s">
        <v>42</v>
      </c>
      <c r="AD18" s="10" t="s">
        <v>43</v>
      </c>
      <c r="AE18" s="18" t="s">
        <v>44</v>
      </c>
    </row>
    <row r="19" spans="1:31" s="1" customFormat="1" ht="233.25" customHeight="1">
      <c r="A19" s="9">
        <v>17</v>
      </c>
      <c r="B19" s="10" t="s">
        <v>116</v>
      </c>
      <c r="C19" s="10" t="s">
        <v>46</v>
      </c>
      <c r="D19" s="11"/>
      <c r="E19" s="11"/>
      <c r="F19" s="10"/>
      <c r="G19" s="10"/>
      <c r="H19" s="10"/>
      <c r="I19" s="10"/>
      <c r="J19" s="10"/>
      <c r="K19" s="10"/>
      <c r="L19" s="11"/>
      <c r="M19" s="10" t="s">
        <v>47</v>
      </c>
      <c r="N19" s="11" t="s">
        <v>117</v>
      </c>
      <c r="O19" s="10" t="s">
        <v>118</v>
      </c>
      <c r="P19" s="10" t="s">
        <v>57</v>
      </c>
      <c r="Q19" s="10" t="s">
        <v>119</v>
      </c>
      <c r="R19" s="10" t="s">
        <v>59</v>
      </c>
      <c r="S19" s="10" t="s">
        <v>40</v>
      </c>
      <c r="T19" s="10" t="s">
        <v>107</v>
      </c>
      <c r="U19" s="16">
        <v>0.002</v>
      </c>
      <c r="V19" s="10"/>
      <c r="W19" s="10"/>
      <c r="X19" s="17">
        <v>44449</v>
      </c>
      <c r="Y19" s="17">
        <f t="shared" si="0"/>
        <v>44464</v>
      </c>
      <c r="Z19" s="17">
        <f t="shared" si="1"/>
        <v>44814</v>
      </c>
      <c r="AA19" s="10" t="s">
        <v>42</v>
      </c>
      <c r="AB19" s="10" t="s">
        <v>43</v>
      </c>
      <c r="AC19" s="10" t="s">
        <v>42</v>
      </c>
      <c r="AD19" s="10" t="s">
        <v>43</v>
      </c>
      <c r="AE19" s="18" t="s">
        <v>44</v>
      </c>
    </row>
    <row r="20" spans="1:31" s="1" customFormat="1" ht="233.25" customHeight="1">
      <c r="A20" s="9">
        <v>18</v>
      </c>
      <c r="B20" s="10" t="s">
        <v>120</v>
      </c>
      <c r="C20" s="10" t="s">
        <v>46</v>
      </c>
      <c r="D20" s="11"/>
      <c r="E20" s="11"/>
      <c r="F20" s="10"/>
      <c r="G20" s="10"/>
      <c r="H20" s="10"/>
      <c r="I20" s="10"/>
      <c r="J20" s="10"/>
      <c r="K20" s="10"/>
      <c r="L20" s="11"/>
      <c r="M20" s="10" t="s">
        <v>47</v>
      </c>
      <c r="N20" s="11" t="s">
        <v>121</v>
      </c>
      <c r="O20" s="10" t="s">
        <v>122</v>
      </c>
      <c r="P20" s="10" t="s">
        <v>57</v>
      </c>
      <c r="Q20" s="10" t="s">
        <v>123</v>
      </c>
      <c r="R20" s="10" t="s">
        <v>59</v>
      </c>
      <c r="S20" s="10" t="s">
        <v>40</v>
      </c>
      <c r="T20" s="10" t="s">
        <v>102</v>
      </c>
      <c r="U20" s="16">
        <v>0.002</v>
      </c>
      <c r="V20" s="10"/>
      <c r="W20" s="10"/>
      <c r="X20" s="17">
        <v>44449</v>
      </c>
      <c r="Y20" s="17">
        <f t="shared" si="0"/>
        <v>44464</v>
      </c>
      <c r="Z20" s="17">
        <f t="shared" si="1"/>
        <v>44814</v>
      </c>
      <c r="AA20" s="10" t="s">
        <v>42</v>
      </c>
      <c r="AB20" s="10" t="s">
        <v>43</v>
      </c>
      <c r="AC20" s="10" t="s">
        <v>42</v>
      </c>
      <c r="AD20" s="10" t="s">
        <v>43</v>
      </c>
      <c r="AE20" s="18" t="s">
        <v>44</v>
      </c>
    </row>
    <row r="21" spans="1:31" s="1" customFormat="1" ht="233.25" customHeight="1">
      <c r="A21" s="9">
        <v>19</v>
      </c>
      <c r="B21" s="10" t="s">
        <v>124</v>
      </c>
      <c r="C21" s="10" t="s">
        <v>46</v>
      </c>
      <c r="D21" s="11"/>
      <c r="E21" s="11"/>
      <c r="F21" s="10"/>
      <c r="G21" s="10"/>
      <c r="H21" s="10"/>
      <c r="I21" s="10"/>
      <c r="J21" s="10"/>
      <c r="K21" s="10"/>
      <c r="L21" s="11"/>
      <c r="M21" s="10" t="s">
        <v>47</v>
      </c>
      <c r="N21" s="11" t="s">
        <v>125</v>
      </c>
      <c r="O21" s="10" t="s">
        <v>126</v>
      </c>
      <c r="P21" s="10" t="s">
        <v>57</v>
      </c>
      <c r="Q21" s="10" t="s">
        <v>127</v>
      </c>
      <c r="R21" s="10" t="s">
        <v>59</v>
      </c>
      <c r="S21" s="10" t="s">
        <v>40</v>
      </c>
      <c r="T21" s="10" t="s">
        <v>102</v>
      </c>
      <c r="U21" s="16">
        <v>0.002</v>
      </c>
      <c r="V21" s="10"/>
      <c r="W21" s="10"/>
      <c r="X21" s="17">
        <v>44449</v>
      </c>
      <c r="Y21" s="17">
        <f t="shared" si="0"/>
        <v>44464</v>
      </c>
      <c r="Z21" s="17">
        <f t="shared" si="1"/>
        <v>44814</v>
      </c>
      <c r="AA21" s="10" t="s">
        <v>42</v>
      </c>
      <c r="AB21" s="10" t="s">
        <v>43</v>
      </c>
      <c r="AC21" s="10" t="s">
        <v>42</v>
      </c>
      <c r="AD21" s="10" t="s">
        <v>43</v>
      </c>
      <c r="AE21" s="18" t="s">
        <v>44</v>
      </c>
    </row>
    <row r="22" spans="1:31" s="1" customFormat="1" ht="233.25" customHeight="1">
      <c r="A22" s="9">
        <v>20</v>
      </c>
      <c r="B22" s="10" t="s">
        <v>128</v>
      </c>
      <c r="C22" s="10" t="s">
        <v>46</v>
      </c>
      <c r="D22" s="11"/>
      <c r="E22" s="11"/>
      <c r="F22" s="10"/>
      <c r="G22" s="10"/>
      <c r="H22" s="10"/>
      <c r="I22" s="10"/>
      <c r="J22" s="10"/>
      <c r="K22" s="10"/>
      <c r="L22" s="11"/>
      <c r="M22" s="10" t="s">
        <v>47</v>
      </c>
      <c r="N22" s="11" t="s">
        <v>129</v>
      </c>
      <c r="O22" s="10" t="s">
        <v>130</v>
      </c>
      <c r="P22" s="10" t="s">
        <v>57</v>
      </c>
      <c r="Q22" s="10" t="s">
        <v>131</v>
      </c>
      <c r="R22" s="10" t="s">
        <v>59</v>
      </c>
      <c r="S22" s="10" t="s">
        <v>40</v>
      </c>
      <c r="T22" s="10" t="s">
        <v>132</v>
      </c>
      <c r="U22" s="16">
        <v>0.002</v>
      </c>
      <c r="V22" s="10"/>
      <c r="W22" s="10"/>
      <c r="X22" s="17">
        <v>44449</v>
      </c>
      <c r="Y22" s="17">
        <f t="shared" si="0"/>
        <v>44464</v>
      </c>
      <c r="Z22" s="17">
        <f t="shared" si="1"/>
        <v>44814</v>
      </c>
      <c r="AA22" s="10" t="s">
        <v>42</v>
      </c>
      <c r="AB22" s="10" t="s">
        <v>43</v>
      </c>
      <c r="AC22" s="10" t="s">
        <v>42</v>
      </c>
      <c r="AD22" s="10" t="s">
        <v>43</v>
      </c>
      <c r="AE22" s="18" t="s">
        <v>44</v>
      </c>
    </row>
    <row r="23" spans="1:31" s="1" customFormat="1" ht="233.25" customHeight="1">
      <c r="A23" s="9">
        <v>21</v>
      </c>
      <c r="B23" s="10" t="s">
        <v>133</v>
      </c>
      <c r="C23" s="10" t="s">
        <v>46</v>
      </c>
      <c r="D23" s="11"/>
      <c r="E23" s="11"/>
      <c r="F23" s="10"/>
      <c r="G23" s="10"/>
      <c r="H23" s="10"/>
      <c r="I23" s="10"/>
      <c r="J23" s="10"/>
      <c r="K23" s="10"/>
      <c r="L23" s="11"/>
      <c r="M23" s="10" t="s">
        <v>47</v>
      </c>
      <c r="N23" s="11" t="s">
        <v>134</v>
      </c>
      <c r="O23" s="10" t="s">
        <v>135</v>
      </c>
      <c r="P23" s="10" t="s">
        <v>57</v>
      </c>
      <c r="Q23" s="10" t="s">
        <v>136</v>
      </c>
      <c r="R23" s="10" t="s">
        <v>137</v>
      </c>
      <c r="S23" s="10" t="s">
        <v>40</v>
      </c>
      <c r="T23" s="10" t="s">
        <v>138</v>
      </c>
      <c r="U23" s="16">
        <v>0.015</v>
      </c>
      <c r="V23" s="10"/>
      <c r="W23" s="10"/>
      <c r="X23" s="17">
        <v>44449</v>
      </c>
      <c r="Y23" s="17">
        <f aca="true" t="shared" si="2" ref="Y23:Y31">X23+15</f>
        <v>44464</v>
      </c>
      <c r="Z23" s="17">
        <f aca="true" t="shared" si="3" ref="Z23:Z31">X23+365</f>
        <v>44814</v>
      </c>
      <c r="AA23" s="10" t="s">
        <v>42</v>
      </c>
      <c r="AB23" s="10" t="s">
        <v>43</v>
      </c>
      <c r="AC23" s="10" t="s">
        <v>42</v>
      </c>
      <c r="AD23" s="10" t="s">
        <v>43</v>
      </c>
      <c r="AE23" s="18" t="s">
        <v>44</v>
      </c>
    </row>
    <row r="24" spans="1:31" s="1" customFormat="1" ht="233.25" customHeight="1">
      <c r="A24" s="9">
        <v>22</v>
      </c>
      <c r="B24" s="10" t="s">
        <v>139</v>
      </c>
      <c r="C24" s="10" t="s">
        <v>46</v>
      </c>
      <c r="D24" s="11"/>
      <c r="E24" s="11"/>
      <c r="F24" s="10"/>
      <c r="G24" s="10"/>
      <c r="H24" s="10"/>
      <c r="I24" s="10"/>
      <c r="J24" s="10"/>
      <c r="K24" s="10"/>
      <c r="L24" s="11"/>
      <c r="M24" s="10" t="s">
        <v>47</v>
      </c>
      <c r="N24" s="11" t="s">
        <v>140</v>
      </c>
      <c r="O24" s="10" t="s">
        <v>141</v>
      </c>
      <c r="P24" s="10" t="s">
        <v>57</v>
      </c>
      <c r="Q24" s="10" t="s">
        <v>142</v>
      </c>
      <c r="R24" s="10" t="s">
        <v>137</v>
      </c>
      <c r="S24" s="10" t="s">
        <v>40</v>
      </c>
      <c r="T24" s="10" t="s">
        <v>143</v>
      </c>
      <c r="U24" s="16">
        <v>0.015</v>
      </c>
      <c r="V24" s="10"/>
      <c r="W24" s="10"/>
      <c r="X24" s="17">
        <v>44449</v>
      </c>
      <c r="Y24" s="17">
        <f t="shared" si="2"/>
        <v>44464</v>
      </c>
      <c r="Z24" s="17">
        <f t="shared" si="3"/>
        <v>44814</v>
      </c>
      <c r="AA24" s="10" t="s">
        <v>42</v>
      </c>
      <c r="AB24" s="10" t="s">
        <v>43</v>
      </c>
      <c r="AC24" s="10" t="s">
        <v>42</v>
      </c>
      <c r="AD24" s="10" t="s">
        <v>43</v>
      </c>
      <c r="AE24" s="18" t="s">
        <v>44</v>
      </c>
    </row>
    <row r="25" spans="1:31" s="1" customFormat="1" ht="233.25" customHeight="1">
      <c r="A25" s="9">
        <v>23</v>
      </c>
      <c r="B25" s="10" t="s">
        <v>139</v>
      </c>
      <c r="C25" s="10" t="s">
        <v>46</v>
      </c>
      <c r="D25" s="11"/>
      <c r="E25" s="11"/>
      <c r="F25" s="10"/>
      <c r="G25" s="10"/>
      <c r="H25" s="10"/>
      <c r="I25" s="10"/>
      <c r="J25" s="10"/>
      <c r="K25" s="10"/>
      <c r="L25" s="11"/>
      <c r="M25" s="10" t="s">
        <v>47</v>
      </c>
      <c r="N25" s="11" t="s">
        <v>140</v>
      </c>
      <c r="O25" s="10" t="s">
        <v>144</v>
      </c>
      <c r="P25" s="10" t="s">
        <v>57</v>
      </c>
      <c r="Q25" s="10" t="s">
        <v>145</v>
      </c>
      <c r="R25" s="10" t="s">
        <v>137</v>
      </c>
      <c r="S25" s="10" t="s">
        <v>40</v>
      </c>
      <c r="T25" s="10" t="s">
        <v>146</v>
      </c>
      <c r="U25" s="16">
        <v>0.015</v>
      </c>
      <c r="V25" s="10"/>
      <c r="W25" s="10"/>
      <c r="X25" s="17">
        <v>44449</v>
      </c>
      <c r="Y25" s="17">
        <f t="shared" si="2"/>
        <v>44464</v>
      </c>
      <c r="Z25" s="17">
        <f t="shared" si="3"/>
        <v>44814</v>
      </c>
      <c r="AA25" s="10" t="s">
        <v>42</v>
      </c>
      <c r="AB25" s="10" t="s">
        <v>43</v>
      </c>
      <c r="AC25" s="10" t="s">
        <v>42</v>
      </c>
      <c r="AD25" s="10" t="s">
        <v>43</v>
      </c>
      <c r="AE25" s="18" t="s">
        <v>44</v>
      </c>
    </row>
    <row r="26" spans="1:31" s="1" customFormat="1" ht="233.25" customHeight="1">
      <c r="A26" s="9">
        <v>24</v>
      </c>
      <c r="B26" s="10" t="s">
        <v>139</v>
      </c>
      <c r="C26" s="10" t="s">
        <v>46</v>
      </c>
      <c r="D26" s="11"/>
      <c r="E26" s="11"/>
      <c r="F26" s="10"/>
      <c r="G26" s="10"/>
      <c r="H26" s="10"/>
      <c r="I26" s="10"/>
      <c r="J26" s="10"/>
      <c r="K26" s="10"/>
      <c r="L26" s="11"/>
      <c r="M26" s="10" t="s">
        <v>47</v>
      </c>
      <c r="N26" s="11" t="s">
        <v>140</v>
      </c>
      <c r="O26" s="10" t="s">
        <v>147</v>
      </c>
      <c r="P26" s="10" t="s">
        <v>57</v>
      </c>
      <c r="Q26" s="10" t="s">
        <v>142</v>
      </c>
      <c r="R26" s="10" t="s">
        <v>137</v>
      </c>
      <c r="S26" s="10" t="s">
        <v>40</v>
      </c>
      <c r="T26" s="10" t="s">
        <v>148</v>
      </c>
      <c r="U26" s="16">
        <v>0.015</v>
      </c>
      <c r="V26" s="10"/>
      <c r="W26" s="10"/>
      <c r="X26" s="17">
        <v>44449</v>
      </c>
      <c r="Y26" s="17">
        <f t="shared" si="2"/>
        <v>44464</v>
      </c>
      <c r="Z26" s="17">
        <f t="shared" si="3"/>
        <v>44814</v>
      </c>
      <c r="AA26" s="10" t="s">
        <v>42</v>
      </c>
      <c r="AB26" s="10" t="s">
        <v>43</v>
      </c>
      <c r="AC26" s="10" t="s">
        <v>42</v>
      </c>
      <c r="AD26" s="10" t="s">
        <v>43</v>
      </c>
      <c r="AE26" s="18" t="s">
        <v>44</v>
      </c>
    </row>
    <row r="27" spans="1:31" s="1" customFormat="1" ht="233.25" customHeight="1">
      <c r="A27" s="9">
        <v>25</v>
      </c>
      <c r="B27" s="10" t="s">
        <v>139</v>
      </c>
      <c r="C27" s="10" t="s">
        <v>46</v>
      </c>
      <c r="D27" s="11"/>
      <c r="E27" s="11"/>
      <c r="F27" s="10"/>
      <c r="G27" s="10"/>
      <c r="H27" s="10"/>
      <c r="I27" s="10"/>
      <c r="J27" s="10"/>
      <c r="K27" s="10"/>
      <c r="L27" s="11"/>
      <c r="M27" s="10" t="s">
        <v>47</v>
      </c>
      <c r="N27" s="11" t="s">
        <v>140</v>
      </c>
      <c r="O27" s="10" t="s">
        <v>149</v>
      </c>
      <c r="P27" s="10" t="s">
        <v>57</v>
      </c>
      <c r="Q27" s="10" t="s">
        <v>150</v>
      </c>
      <c r="R27" s="10" t="s">
        <v>137</v>
      </c>
      <c r="S27" s="10" t="s">
        <v>40</v>
      </c>
      <c r="T27" s="10" t="s">
        <v>151</v>
      </c>
      <c r="U27" s="16">
        <v>0.015</v>
      </c>
      <c r="V27" s="10"/>
      <c r="W27" s="10"/>
      <c r="X27" s="17">
        <v>44449</v>
      </c>
      <c r="Y27" s="17">
        <f t="shared" si="2"/>
        <v>44464</v>
      </c>
      <c r="Z27" s="17">
        <f t="shared" si="3"/>
        <v>44814</v>
      </c>
      <c r="AA27" s="10" t="s">
        <v>42</v>
      </c>
      <c r="AB27" s="10" t="s">
        <v>43</v>
      </c>
      <c r="AC27" s="10" t="s">
        <v>42</v>
      </c>
      <c r="AD27" s="10" t="s">
        <v>43</v>
      </c>
      <c r="AE27" s="18" t="s">
        <v>44</v>
      </c>
    </row>
    <row r="28" spans="1:31" s="1" customFormat="1" ht="233.25" customHeight="1">
      <c r="A28" s="9">
        <v>26</v>
      </c>
      <c r="B28" s="10" t="s">
        <v>139</v>
      </c>
      <c r="C28" s="10" t="s">
        <v>46</v>
      </c>
      <c r="D28" s="11"/>
      <c r="E28" s="11"/>
      <c r="F28" s="10"/>
      <c r="G28" s="10"/>
      <c r="H28" s="10"/>
      <c r="I28" s="10"/>
      <c r="J28" s="10"/>
      <c r="K28" s="10"/>
      <c r="L28" s="11"/>
      <c r="M28" s="10" t="s">
        <v>47</v>
      </c>
      <c r="N28" s="11" t="s">
        <v>140</v>
      </c>
      <c r="O28" s="10" t="s">
        <v>152</v>
      </c>
      <c r="P28" s="10" t="s">
        <v>57</v>
      </c>
      <c r="Q28" s="10" t="s">
        <v>142</v>
      </c>
      <c r="R28" s="10" t="s">
        <v>137</v>
      </c>
      <c r="S28" s="10" t="s">
        <v>40</v>
      </c>
      <c r="T28" s="10" t="s">
        <v>153</v>
      </c>
      <c r="U28" s="16">
        <v>0.015</v>
      </c>
      <c r="V28" s="10"/>
      <c r="W28" s="10"/>
      <c r="X28" s="17">
        <v>44449</v>
      </c>
      <c r="Y28" s="17">
        <f t="shared" si="2"/>
        <v>44464</v>
      </c>
      <c r="Z28" s="17">
        <f t="shared" si="3"/>
        <v>44814</v>
      </c>
      <c r="AA28" s="10" t="s">
        <v>42</v>
      </c>
      <c r="AB28" s="10" t="s">
        <v>43</v>
      </c>
      <c r="AC28" s="10" t="s">
        <v>42</v>
      </c>
      <c r="AD28" s="10" t="s">
        <v>43</v>
      </c>
      <c r="AE28" s="18" t="s">
        <v>44</v>
      </c>
    </row>
    <row r="29" spans="1:31" s="1" customFormat="1" ht="233.25" customHeight="1">
      <c r="A29" s="9">
        <v>27</v>
      </c>
      <c r="B29" s="10" t="s">
        <v>139</v>
      </c>
      <c r="C29" s="10" t="s">
        <v>46</v>
      </c>
      <c r="D29" s="11"/>
      <c r="E29" s="11"/>
      <c r="F29" s="10"/>
      <c r="G29" s="10"/>
      <c r="H29" s="10"/>
      <c r="I29" s="10"/>
      <c r="J29" s="10"/>
      <c r="K29" s="10"/>
      <c r="L29" s="11"/>
      <c r="M29" s="10" t="s">
        <v>47</v>
      </c>
      <c r="N29" s="11" t="s">
        <v>140</v>
      </c>
      <c r="O29" s="10" t="s">
        <v>154</v>
      </c>
      <c r="P29" s="10" t="s">
        <v>57</v>
      </c>
      <c r="Q29" s="10" t="s">
        <v>145</v>
      </c>
      <c r="R29" s="10" t="s">
        <v>137</v>
      </c>
      <c r="S29" s="10" t="s">
        <v>40</v>
      </c>
      <c r="T29" s="10" t="s">
        <v>155</v>
      </c>
      <c r="U29" s="16">
        <v>0.015</v>
      </c>
      <c r="V29" s="10"/>
      <c r="W29" s="10"/>
      <c r="X29" s="17">
        <v>44449</v>
      </c>
      <c r="Y29" s="17">
        <f t="shared" si="2"/>
        <v>44464</v>
      </c>
      <c r="Z29" s="17">
        <f t="shared" si="3"/>
        <v>44814</v>
      </c>
      <c r="AA29" s="10" t="s">
        <v>42</v>
      </c>
      <c r="AB29" s="10" t="s">
        <v>43</v>
      </c>
      <c r="AC29" s="10" t="s">
        <v>42</v>
      </c>
      <c r="AD29" s="10" t="s">
        <v>43</v>
      </c>
      <c r="AE29" s="18" t="s">
        <v>44</v>
      </c>
    </row>
    <row r="30" spans="1:31" s="1" customFormat="1" ht="233.25" customHeight="1">
      <c r="A30" s="9">
        <v>28</v>
      </c>
      <c r="B30" s="10" t="s">
        <v>139</v>
      </c>
      <c r="C30" s="10" t="s">
        <v>46</v>
      </c>
      <c r="D30" s="11"/>
      <c r="E30" s="11"/>
      <c r="F30" s="10"/>
      <c r="G30" s="10"/>
      <c r="H30" s="10"/>
      <c r="I30" s="10"/>
      <c r="J30" s="10"/>
      <c r="K30" s="10"/>
      <c r="L30" s="11"/>
      <c r="M30" s="10" t="s">
        <v>47</v>
      </c>
      <c r="N30" s="11" t="s">
        <v>140</v>
      </c>
      <c r="O30" s="10" t="s">
        <v>156</v>
      </c>
      <c r="P30" s="10" t="s">
        <v>57</v>
      </c>
      <c r="Q30" s="10" t="s">
        <v>142</v>
      </c>
      <c r="R30" s="10" t="s">
        <v>137</v>
      </c>
      <c r="S30" s="10" t="s">
        <v>40</v>
      </c>
      <c r="T30" s="10" t="s">
        <v>157</v>
      </c>
      <c r="U30" s="16">
        <v>0.015</v>
      </c>
      <c r="V30" s="10"/>
      <c r="W30" s="10"/>
      <c r="X30" s="17">
        <v>44449</v>
      </c>
      <c r="Y30" s="17">
        <f t="shared" si="2"/>
        <v>44464</v>
      </c>
      <c r="Z30" s="17">
        <f t="shared" si="3"/>
        <v>44814</v>
      </c>
      <c r="AA30" s="10" t="s">
        <v>42</v>
      </c>
      <c r="AB30" s="10" t="s">
        <v>43</v>
      </c>
      <c r="AC30" s="10" t="s">
        <v>42</v>
      </c>
      <c r="AD30" s="10" t="s">
        <v>43</v>
      </c>
      <c r="AE30" s="18" t="s">
        <v>44</v>
      </c>
    </row>
    <row r="31" spans="1:31" s="1" customFormat="1" ht="233.25" customHeight="1">
      <c r="A31" s="9">
        <v>29</v>
      </c>
      <c r="B31" s="10" t="s">
        <v>139</v>
      </c>
      <c r="C31" s="10" t="s">
        <v>46</v>
      </c>
      <c r="D31" s="11"/>
      <c r="E31" s="11"/>
      <c r="F31" s="10"/>
      <c r="G31" s="10"/>
      <c r="H31" s="10"/>
      <c r="I31" s="10"/>
      <c r="J31" s="10"/>
      <c r="K31" s="10"/>
      <c r="L31" s="11"/>
      <c r="M31" s="10" t="s">
        <v>47</v>
      </c>
      <c r="N31" s="11" t="s">
        <v>140</v>
      </c>
      <c r="O31" s="10" t="s">
        <v>158</v>
      </c>
      <c r="P31" s="10" t="s">
        <v>57</v>
      </c>
      <c r="Q31" s="10" t="s">
        <v>142</v>
      </c>
      <c r="R31" s="10" t="s">
        <v>137</v>
      </c>
      <c r="S31" s="10" t="s">
        <v>40</v>
      </c>
      <c r="T31" s="10" t="s">
        <v>159</v>
      </c>
      <c r="U31" s="16">
        <v>0.015</v>
      </c>
      <c r="V31" s="10"/>
      <c r="W31" s="10"/>
      <c r="X31" s="17">
        <v>44449</v>
      </c>
      <c r="Y31" s="17">
        <f t="shared" si="2"/>
        <v>44464</v>
      </c>
      <c r="Z31" s="17">
        <f t="shared" si="3"/>
        <v>44814</v>
      </c>
      <c r="AA31" s="10" t="s">
        <v>42</v>
      </c>
      <c r="AB31" s="10" t="s">
        <v>43</v>
      </c>
      <c r="AC31" s="10" t="s">
        <v>42</v>
      </c>
      <c r="AD31" s="10" t="s">
        <v>43</v>
      </c>
      <c r="AE31" s="18" t="s">
        <v>44</v>
      </c>
    </row>
    <row r="32" spans="1:31" s="1" customFormat="1" ht="233.25" customHeight="1">
      <c r="A32" s="9">
        <v>30</v>
      </c>
      <c r="B32" s="10" t="s">
        <v>160</v>
      </c>
      <c r="C32" s="10" t="s">
        <v>46</v>
      </c>
      <c r="D32" s="11"/>
      <c r="E32" s="11"/>
      <c r="F32" s="10"/>
      <c r="G32" s="10"/>
      <c r="H32" s="10"/>
      <c r="I32" s="10"/>
      <c r="J32" s="10"/>
      <c r="K32" s="10"/>
      <c r="L32" s="11"/>
      <c r="M32" s="10" t="s">
        <v>47</v>
      </c>
      <c r="N32" s="11" t="s">
        <v>161</v>
      </c>
      <c r="O32" s="10" t="s">
        <v>162</v>
      </c>
      <c r="P32" s="10" t="s">
        <v>163</v>
      </c>
      <c r="Q32" s="10" t="s">
        <v>164</v>
      </c>
      <c r="R32" s="10" t="s">
        <v>163</v>
      </c>
      <c r="S32" s="10" t="s">
        <v>40</v>
      </c>
      <c r="T32" s="10" t="s">
        <v>165</v>
      </c>
      <c r="U32" s="16">
        <v>0.015</v>
      </c>
      <c r="V32" s="10"/>
      <c r="W32" s="10"/>
      <c r="X32" s="17">
        <v>44449</v>
      </c>
      <c r="Y32" s="17">
        <f>X32+15</f>
        <v>44464</v>
      </c>
      <c r="Z32" s="17">
        <f>X32+365</f>
        <v>44814</v>
      </c>
      <c r="AA32" s="10" t="s">
        <v>42</v>
      </c>
      <c r="AB32" s="10" t="s">
        <v>43</v>
      </c>
      <c r="AC32" s="10" t="s">
        <v>42</v>
      </c>
      <c r="AD32" s="10" t="s">
        <v>43</v>
      </c>
      <c r="AE32" s="18" t="s">
        <v>44</v>
      </c>
    </row>
    <row r="33" spans="1:31" s="1" customFormat="1" ht="233.25" customHeight="1">
      <c r="A33" s="9">
        <v>31</v>
      </c>
      <c r="B33" s="10" t="s">
        <v>166</v>
      </c>
      <c r="C33" s="10" t="s">
        <v>46</v>
      </c>
      <c r="D33" s="11"/>
      <c r="E33" s="11"/>
      <c r="F33" s="10"/>
      <c r="G33" s="10"/>
      <c r="H33" s="10"/>
      <c r="I33" s="10"/>
      <c r="J33" s="10"/>
      <c r="K33" s="10"/>
      <c r="L33" s="11"/>
      <c r="M33" s="10" t="s">
        <v>47</v>
      </c>
      <c r="N33" s="11" t="s">
        <v>167</v>
      </c>
      <c r="O33" s="10" t="s">
        <v>168</v>
      </c>
      <c r="P33" s="10" t="s">
        <v>163</v>
      </c>
      <c r="Q33" s="10" t="s">
        <v>164</v>
      </c>
      <c r="R33" s="10" t="s">
        <v>163</v>
      </c>
      <c r="S33" s="10" t="s">
        <v>40</v>
      </c>
      <c r="T33" s="10" t="s">
        <v>169</v>
      </c>
      <c r="U33" s="16">
        <v>0.015</v>
      </c>
      <c r="V33" s="10"/>
      <c r="W33" s="10"/>
      <c r="X33" s="17">
        <v>44449</v>
      </c>
      <c r="Y33" s="17">
        <f>X33+15</f>
        <v>44464</v>
      </c>
      <c r="Z33" s="17">
        <f>X33+365</f>
        <v>44814</v>
      </c>
      <c r="AA33" s="10" t="s">
        <v>42</v>
      </c>
      <c r="AB33" s="10" t="s">
        <v>43</v>
      </c>
      <c r="AC33" s="10" t="s">
        <v>42</v>
      </c>
      <c r="AD33" s="10" t="s">
        <v>43</v>
      </c>
      <c r="AE33" s="18" t="s">
        <v>44</v>
      </c>
    </row>
    <row r="34" spans="1:31" s="1" customFormat="1" ht="233.25" customHeight="1">
      <c r="A34" s="9">
        <v>32</v>
      </c>
      <c r="B34" s="10" t="s">
        <v>170</v>
      </c>
      <c r="C34" s="10" t="s">
        <v>46</v>
      </c>
      <c r="D34" s="11"/>
      <c r="E34" s="11"/>
      <c r="F34" s="10"/>
      <c r="G34" s="10"/>
      <c r="H34" s="10"/>
      <c r="I34" s="10"/>
      <c r="J34" s="10"/>
      <c r="K34" s="10"/>
      <c r="L34" s="11"/>
      <c r="M34" s="10" t="s">
        <v>47</v>
      </c>
      <c r="N34" s="11" t="s">
        <v>171</v>
      </c>
      <c r="O34" s="10" t="s">
        <v>172</v>
      </c>
      <c r="P34" s="10" t="s">
        <v>163</v>
      </c>
      <c r="Q34" s="10" t="s">
        <v>164</v>
      </c>
      <c r="R34" s="10" t="s">
        <v>163</v>
      </c>
      <c r="S34" s="10" t="s">
        <v>40</v>
      </c>
      <c r="T34" s="10" t="s">
        <v>173</v>
      </c>
      <c r="U34" s="16">
        <v>0.015</v>
      </c>
      <c r="V34" s="10"/>
      <c r="W34" s="10"/>
      <c r="X34" s="17">
        <v>44449</v>
      </c>
      <c r="Y34" s="17">
        <f>X34+15</f>
        <v>44464</v>
      </c>
      <c r="Z34" s="17">
        <f>X34+365</f>
        <v>44814</v>
      </c>
      <c r="AA34" s="10" t="s">
        <v>42</v>
      </c>
      <c r="AB34" s="10" t="s">
        <v>43</v>
      </c>
      <c r="AC34" s="10" t="s">
        <v>42</v>
      </c>
      <c r="AD34" s="10" t="s">
        <v>43</v>
      </c>
      <c r="AE34" s="18" t="s">
        <v>44</v>
      </c>
    </row>
    <row r="35" spans="1:31" s="1" customFormat="1" ht="233.25" customHeight="1">
      <c r="A35" s="9">
        <v>33</v>
      </c>
      <c r="B35" s="10" t="s">
        <v>170</v>
      </c>
      <c r="C35" s="10" t="s">
        <v>46</v>
      </c>
      <c r="D35" s="11"/>
      <c r="E35" s="11"/>
      <c r="F35" s="10"/>
      <c r="G35" s="10"/>
      <c r="H35" s="10"/>
      <c r="I35" s="10"/>
      <c r="J35" s="10"/>
      <c r="K35" s="10"/>
      <c r="L35" s="11"/>
      <c r="M35" s="10" t="s">
        <v>47</v>
      </c>
      <c r="N35" s="11" t="s">
        <v>171</v>
      </c>
      <c r="O35" s="10" t="s">
        <v>174</v>
      </c>
      <c r="P35" s="10" t="s">
        <v>163</v>
      </c>
      <c r="Q35" s="10" t="s">
        <v>164</v>
      </c>
      <c r="R35" s="10" t="s">
        <v>163</v>
      </c>
      <c r="S35" s="10" t="s">
        <v>40</v>
      </c>
      <c r="T35" s="10" t="s">
        <v>175</v>
      </c>
      <c r="U35" s="16">
        <v>0.015</v>
      </c>
      <c r="V35" s="10"/>
      <c r="W35" s="10"/>
      <c r="X35" s="17">
        <v>44449</v>
      </c>
      <c r="Y35" s="17">
        <f>X35+15</f>
        <v>44464</v>
      </c>
      <c r="Z35" s="17">
        <f>X35+365</f>
        <v>44814</v>
      </c>
      <c r="AA35" s="10" t="s">
        <v>42</v>
      </c>
      <c r="AB35" s="10" t="s">
        <v>43</v>
      </c>
      <c r="AC35" s="10" t="s">
        <v>42</v>
      </c>
      <c r="AD35" s="10" t="s">
        <v>43</v>
      </c>
      <c r="AE35" s="18" t="s">
        <v>44</v>
      </c>
    </row>
    <row r="36" spans="1:31" s="1" customFormat="1" ht="233.25" customHeight="1">
      <c r="A36" s="9">
        <v>34</v>
      </c>
      <c r="B36" s="10" t="s">
        <v>170</v>
      </c>
      <c r="C36" s="10" t="s">
        <v>46</v>
      </c>
      <c r="D36" s="11"/>
      <c r="E36" s="11"/>
      <c r="F36" s="10"/>
      <c r="G36" s="10"/>
      <c r="H36" s="10"/>
      <c r="I36" s="10"/>
      <c r="J36" s="10"/>
      <c r="K36" s="10"/>
      <c r="L36" s="11"/>
      <c r="M36" s="10" t="s">
        <v>47</v>
      </c>
      <c r="N36" s="11" t="s">
        <v>171</v>
      </c>
      <c r="O36" s="10" t="s">
        <v>176</v>
      </c>
      <c r="P36" s="10" t="s">
        <v>163</v>
      </c>
      <c r="Q36" s="10" t="s">
        <v>164</v>
      </c>
      <c r="R36" s="10" t="s">
        <v>163</v>
      </c>
      <c r="S36" s="10" t="s">
        <v>40</v>
      </c>
      <c r="T36" s="10" t="s">
        <v>177</v>
      </c>
      <c r="U36" s="16">
        <v>0.015</v>
      </c>
      <c r="V36" s="10"/>
      <c r="W36" s="10"/>
      <c r="X36" s="17">
        <v>44449</v>
      </c>
      <c r="Y36" s="17">
        <f>X36+15</f>
        <v>44464</v>
      </c>
      <c r="Z36" s="17">
        <f>X36+365</f>
        <v>44814</v>
      </c>
      <c r="AA36" s="10" t="s">
        <v>42</v>
      </c>
      <c r="AB36" s="10" t="s">
        <v>43</v>
      </c>
      <c r="AC36" s="10" t="s">
        <v>42</v>
      </c>
      <c r="AD36" s="10" t="s">
        <v>43</v>
      </c>
      <c r="AE36" s="18" t="s">
        <v>44</v>
      </c>
    </row>
    <row r="37" spans="1:29" s="2" customFormat="1" ht="29.25" customHeight="1">
      <c r="A37" s="12" t="s">
        <v>178</v>
      </c>
      <c r="B37" s="12"/>
      <c r="C37" s="12"/>
      <c r="D37" s="13"/>
      <c r="E37" s="13"/>
      <c r="F37" s="12"/>
      <c r="G37" s="12"/>
      <c r="H37" s="12"/>
      <c r="I37" s="12"/>
      <c r="J37" s="12"/>
      <c r="K37" s="12"/>
      <c r="L37" s="13"/>
      <c r="M37" s="12"/>
      <c r="N37" s="13"/>
      <c r="O37" s="12"/>
      <c r="P37" s="12"/>
      <c r="Q37" s="12"/>
      <c r="R37" s="12"/>
      <c r="S37" s="12"/>
      <c r="T37" s="12"/>
      <c r="U37" s="12"/>
      <c r="V37" s="12"/>
      <c r="W37" s="12"/>
      <c r="X37" s="12"/>
      <c r="Y37" s="12"/>
      <c r="Z37" s="12"/>
      <c r="AA37" s="12"/>
      <c r="AB37" s="12"/>
      <c r="AC37" s="12"/>
    </row>
  </sheetData>
  <sheetProtection formatRows="0" insertRows="0" deleteRows="0" selectLockedCells="1" autoFilter="0" pivotTables="0"/>
  <mergeCells count="2">
    <mergeCell ref="A1:AE1"/>
    <mergeCell ref="A37:AC37"/>
  </mergeCells>
  <dataValidations count="1">
    <dataValidation type="list" allowBlank="1" showInputMessage="1" showErrorMessage="1" sqref="K5:K22 K23:K31">
      <formula1>"身份证,护照号,港澳居民来往内地通行证,台湾居民来往大陆通行证,外国人永久居留身份证"</formula1>
    </dataValidation>
  </dataValidations>
  <printOptions/>
  <pageMargins left="0.38" right="0.51" top="0.75" bottom="0.75" header="0.31" footer="0.31"/>
  <pageSetup firstPageNumber="1" useFirstPageNumber="1" horizontalDpi="600" verticalDpi="600" orientation="landscape" paperSize="8"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黎晏扬</cp:lastModifiedBy>
  <cp:lastPrinted>2019-08-01T01:56:07Z</cp:lastPrinted>
  <dcterms:created xsi:type="dcterms:W3CDTF">2015-11-23T16:21:00Z</dcterms:created>
  <dcterms:modified xsi:type="dcterms:W3CDTF">2022-04-12T08:37:33Z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