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EE1F691E-EC2C-4865-8AA5-1046FC65AA87}" xr6:coauthVersionLast="47" xr6:coauthVersionMax="47" xr10:uidLastSave="{00000000-0000-0000-0000-000000000000}"/>
  <bookViews>
    <workbookView xWindow="3465" yWindow="3465" windowWidth="21600" windowHeight="11295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" l="1"/>
  <c r="F7" i="1"/>
  <c r="C6" i="1"/>
  <c r="C5" i="1"/>
  <c r="D4" i="1"/>
  <c r="C4" i="1"/>
</calcChain>
</file>

<file path=xl/sharedStrings.xml><?xml version="1.0" encoding="utf-8"?>
<sst xmlns="http://schemas.openxmlformats.org/spreadsheetml/2006/main" count="19" uniqueCount="17">
  <si>
    <t>附件：</t>
  </si>
  <si>
    <t>2025年7-12月柳北区企业吸纳脱贫劳动力（含防止返贫监测对象）就业补贴公示表</t>
  </si>
  <si>
    <t>序号</t>
  </si>
  <si>
    <t>单位名称</t>
  </si>
  <si>
    <t>单位社保编号</t>
  </si>
  <si>
    <t>是否劳务                     派遣单位</t>
  </si>
  <si>
    <t>补贴人数</t>
  </si>
  <si>
    <t>就业补贴金额（元）</t>
  </si>
  <si>
    <t>柳州市顺驰机械有限公司</t>
  </si>
  <si>
    <t>否</t>
  </si>
  <si>
    <t>柳州旷达汽车饰件有限公司</t>
  </si>
  <si>
    <t>91450200MA5KD5LR3X</t>
  </si>
  <si>
    <t>柳州佳饰家装饰材料有限公司</t>
  </si>
  <si>
    <t>91450205083608416C</t>
  </si>
  <si>
    <t>合计金额大写：壹万肆仟元整</t>
  </si>
  <si>
    <t>补贴标准：按照每人每年2000元的标准给予带动就业补贴。</t>
  </si>
  <si>
    <t>统一社会信用代码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</si>
</sst>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);[Red]\(0.00\)"/>
  </numFmts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8" xfId="1" xr:uid="{00000000-0005-0000-0000-000013000000}"/>
  </cellStyles>
  <dxfs count="1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workbookViewId="0">
      <selection activeCell="D3" sqref="D3"/>
    </sheetView>
  </sheetViews>
  <sheetFormatPr defaultColWidth="9" defaultRowHeight="13.5" x14ac:dyDescent="0.15"/>
  <cols>
    <col min="1" max="1" width="7.875" customWidth="1"/>
    <col min="2" max="2" width="29.5" customWidth="1"/>
    <col min="3" max="3" width="17.875" customWidth="1"/>
    <col min="4" max="4" width="24.625" customWidth="1"/>
    <col min="5" max="5" width="12.25" customWidth="1"/>
    <col min="6" max="6" width="11.625" customWidth="1"/>
    <col min="7" max="7" width="22.5" customWidth="1"/>
  </cols>
  <sheetData>
    <row r="1" spans="1:7" ht="21.95" customHeight="1" x14ac:dyDescent="0.15">
      <c r="A1" t="s">
        <v>0</v>
      </c>
    </row>
    <row r="2" spans="1:7" ht="42.95" customHeight="1" x14ac:dyDescent="0.15">
      <c r="A2" s="10" t="s">
        <v>1</v>
      </c>
      <c r="B2" s="10"/>
      <c r="C2" s="10"/>
      <c r="D2" s="10"/>
      <c r="E2" s="10"/>
      <c r="F2" s="10"/>
      <c r="G2" s="10"/>
    </row>
    <row r="3" spans="1:7" ht="51.95" customHeight="1" x14ac:dyDescent="0.15">
      <c r="A3" s="1" t="s">
        <v>2</v>
      </c>
      <c r="B3" s="1" t="s">
        <v>3</v>
      </c>
      <c r="C3" s="1" t="s">
        <v>4</v>
      </c>
      <c r="D3" s="15" t="s">
        <v>16</v>
      </c>
      <c r="E3" s="1" t="s">
        <v>5</v>
      </c>
      <c r="F3" s="1" t="s">
        <v>6</v>
      </c>
      <c r="G3" s="2" t="s">
        <v>7</v>
      </c>
    </row>
    <row r="4" spans="1:7" ht="42" customHeight="1" x14ac:dyDescent="0.15">
      <c r="A4" s="1">
        <v>1</v>
      </c>
      <c r="B4" s="3" t="s">
        <v>8</v>
      </c>
      <c r="C4" s="4" t="str">
        <f>"452591343"</f>
        <v>452591343</v>
      </c>
      <c r="D4" s="5" t="str">
        <f>"914502057759515494"</f>
        <v>914502057759515494</v>
      </c>
      <c r="E4" s="1" t="s">
        <v>9</v>
      </c>
      <c r="F4" s="6">
        <v>1</v>
      </c>
      <c r="G4" s="7">
        <v>2000</v>
      </c>
    </row>
    <row r="5" spans="1:7" ht="42" customHeight="1" x14ac:dyDescent="0.15">
      <c r="A5" s="1">
        <v>2</v>
      </c>
      <c r="B5" s="3" t="s">
        <v>10</v>
      </c>
      <c r="C5" s="8" t="str">
        <f>"452609827"</f>
        <v>452609827</v>
      </c>
      <c r="D5" s="8" t="s">
        <v>11</v>
      </c>
      <c r="E5" s="1" t="s">
        <v>9</v>
      </c>
      <c r="F5" s="6">
        <v>2</v>
      </c>
      <c r="G5" s="7">
        <v>4000</v>
      </c>
    </row>
    <row r="6" spans="1:7" ht="42" customHeight="1" x14ac:dyDescent="0.15">
      <c r="A6" s="1">
        <v>3</v>
      </c>
      <c r="B6" s="3" t="s">
        <v>12</v>
      </c>
      <c r="C6" s="8" t="str">
        <f>"452622564"</f>
        <v>452622564</v>
      </c>
      <c r="D6" s="4" t="s">
        <v>13</v>
      </c>
      <c r="E6" s="1" t="s">
        <v>9</v>
      </c>
      <c r="F6" s="6">
        <v>4</v>
      </c>
      <c r="G6" s="7">
        <v>8000</v>
      </c>
    </row>
    <row r="7" spans="1:7" ht="38.1" customHeight="1" x14ac:dyDescent="0.15">
      <c r="A7" s="11" t="s">
        <v>14</v>
      </c>
      <c r="B7" s="12"/>
      <c r="C7" s="12"/>
      <c r="D7" s="12"/>
      <c r="E7" s="13"/>
      <c r="F7" s="6">
        <f>SUM(F4:F6)</f>
        <v>7</v>
      </c>
      <c r="G7" s="9">
        <f>SUM(G4:G6)</f>
        <v>14000</v>
      </c>
    </row>
    <row r="8" spans="1:7" ht="27.95" customHeight="1" x14ac:dyDescent="0.15">
      <c r="A8" s="14" t="s">
        <v>15</v>
      </c>
      <c r="B8" s="14"/>
      <c r="C8" s="14"/>
      <c r="D8" s="14"/>
      <c r="E8" s="14"/>
      <c r="F8" s="14"/>
      <c r="G8" s="14"/>
    </row>
  </sheetData>
  <mergeCells count="3">
    <mergeCell ref="A2:G2"/>
    <mergeCell ref="A7:E7"/>
    <mergeCell ref="A8:G8"/>
  </mergeCells>
  <phoneticPr fontId="5" type="noConversion"/>
  <conditionalFormatting sqref="B4:B6">
    <cfRule type="duplicateValues" dxfId="9" priority="15"/>
  </conditionalFormatting>
  <conditionalFormatting sqref="B3:C3">
    <cfRule type="duplicateValues" dxfId="8" priority="20"/>
  </conditionalFormatting>
  <conditionalFormatting sqref="B8:C8">
    <cfRule type="duplicateValues" dxfId="7" priority="17"/>
  </conditionalFormatting>
  <conditionalFormatting sqref="C4">
    <cfRule type="duplicateValues" dxfId="6" priority="10"/>
  </conditionalFormatting>
  <conditionalFormatting sqref="C5">
    <cfRule type="duplicateValues" dxfId="5" priority="6"/>
  </conditionalFormatting>
  <conditionalFormatting sqref="C6">
    <cfRule type="duplicateValues" dxfId="4" priority="4"/>
  </conditionalFormatting>
  <conditionalFormatting sqref="D3">
    <cfRule type="duplicateValues" dxfId="3" priority="19"/>
  </conditionalFormatting>
  <conditionalFormatting sqref="D4">
    <cfRule type="duplicateValues" dxfId="2" priority="9"/>
  </conditionalFormatting>
  <conditionalFormatting sqref="D5">
    <cfRule type="duplicateValues" dxfId="1" priority="5"/>
  </conditionalFormatting>
  <conditionalFormatting sqref="D6">
    <cfRule type="duplicateValues" dxfId="0" priority="3"/>
  </conditionalFormatting>
  <pageMargins left="0.75" right="0.75" top="1" bottom="1" header="0.51180555555555596" footer="0.511805555555555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2024-05-15T07:42:00Z</dcterms:created>
  <dcterms:modified xsi:type="dcterms:W3CDTF">2026-08-20T01:07:41Z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820081AD86C2480486662D2309DC4DC2_12</vt:lpwstr>
  </property>
</Properties>
</file>